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DUÇÕES\SUPERHOSPEDEIRAS DE GALHA\ECOLOGY\"/>
    </mc:Choice>
  </mc:AlternateContent>
  <xr:revisionPtr revIDLastSave="0" documentId="13_ncr:1_{325AA575-C143-49F6-B700-C9F543E97EAC}" xr6:coauthVersionLast="47" xr6:coauthVersionMax="47" xr10:uidLastSave="{00000000-0000-0000-0000-000000000000}"/>
  <bookViews>
    <workbookView xWindow="-120" yWindow="-120" windowWidth="19440" windowHeight="15000" firstSheet="1" activeTab="2" xr2:uid="{5860334B-FC05-4EF7-84D8-9B50ADF78184}"/>
  </bookViews>
  <sheets>
    <sheet name="S1. Gall_inventories_references" sheetId="4" r:id="rId1"/>
    <sheet name="S2.Plant_inventories_references" sheetId="5" r:id="rId2"/>
    <sheet name="S3. Trees and gall metrics" sheetId="8" r:id="rId3"/>
    <sheet name="S4. SEM summary" sheetId="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5" l="1"/>
</calcChain>
</file>

<file path=xl/sharedStrings.xml><?xml version="1.0" encoding="utf-8"?>
<sst xmlns="http://schemas.openxmlformats.org/spreadsheetml/2006/main" count="1364" uniqueCount="834">
  <si>
    <t xml:space="preserve">Abreu Mariângela Fernandes, Pinto J. R. R., Maracahipes L. et al. </t>
  </si>
  <si>
    <t xml:space="preserve">Abreu Thiago Ayres Lazzarotti, Pinto J. R. R., Lenza E., Mews H. A. &amp; Santos T. R. R. dos </t>
  </si>
  <si>
    <t xml:space="preserve">Aquino F. de G., Pereira C. S., Passos F. B. &amp; de Oliveira M. C. </t>
  </si>
  <si>
    <t xml:space="preserve">Assunção S. L. &amp; Felfili J. M. </t>
  </si>
  <si>
    <t xml:space="preserve">Balduino A. P. do C., Souza A. L. de, Meira Neto J. A. A., Silva A. F. da &amp; Silva Júnior M. C. da </t>
  </si>
  <si>
    <t xml:space="preserve">Borges L. M., Rezende A. V. &amp; Nogueira G. S. </t>
  </si>
  <si>
    <t xml:space="preserve">Brant H. S. C. </t>
  </si>
  <si>
    <t xml:space="preserve">Cardoso Á., Lemos D. C. S., Mesak C., Ramos M. V. V. &amp; dos Santos M. L. </t>
  </si>
  <si>
    <t xml:space="preserve">Carielo P., de Araújo Ferreira R., Fior P. M., Giuli J. W. &amp; Reis M. </t>
  </si>
  <si>
    <t xml:space="preserve">Casella F. M. &amp; Júnior M. C. da S. </t>
  </si>
  <si>
    <t xml:space="preserve">Cerqueira C. L., Lisboa G. dos S., Stepka T. F. et al. </t>
  </si>
  <si>
    <t xml:space="preserve">Costa Cândida Pereira da, Cunha C. N. da &amp; Costa S. C. </t>
  </si>
  <si>
    <t xml:space="preserve">Durigan G., de Freitas Leitao Filho H. &amp; Ribeiro Rodrigues R. </t>
  </si>
  <si>
    <t xml:space="preserve">Durigan G., Nishikawa D. L. L., Rocha E. et al. </t>
  </si>
  <si>
    <t xml:space="preserve">Felfili J. M. &amp; Fagg C. W. </t>
  </si>
  <si>
    <t xml:space="preserve">Felfili J. M., Nogueira P. E., Silva Júnior M. C. da, Marimon B. S. &amp; Delitti W. B. C. </t>
  </si>
  <si>
    <t xml:space="preserve">Fidelis A. T. &amp; de Godoy S. A. P. </t>
  </si>
  <si>
    <t xml:space="preserve">Filho, E. </t>
  </si>
  <si>
    <t xml:space="preserve">Fina B. G. &amp; Monteiro R. </t>
  </si>
  <si>
    <t xml:space="preserve">Finger Z. &amp; Finger F. A. </t>
  </si>
  <si>
    <t xml:space="preserve">Fonseca M. S. da &amp; Silva Júnior M. C. da </t>
  </si>
  <si>
    <t xml:space="preserve">Giácomo R. G., de Carvalho D. C., Pereira M. G., de Souza A. B. &amp; Gaui T. D. </t>
  </si>
  <si>
    <t xml:space="preserve">Gomes L., Lenza E., Maracahipes L., Marimon B. S. &amp; de Oliveira E. A. </t>
  </si>
  <si>
    <t xml:space="preserve">Lemos, H. L. </t>
  </si>
  <si>
    <t xml:space="preserve">Lehn C. R., Alves F. M. &amp; Damasceno-Júnior G. A. </t>
  </si>
  <si>
    <t xml:space="preserve">Lopes S. de F., do Vale V. S. &amp; Schiavini I. </t>
  </si>
  <si>
    <t xml:space="preserve">de Medeiros M. B. &amp; Walter B. M. T. </t>
  </si>
  <si>
    <t xml:space="preserve">de Medeiros M. B., Walter B. M. T. &amp; Silva G. locimar P. </t>
  </si>
  <si>
    <t xml:space="preserve">Meira Neto J. A. A. &amp; Saporetti Júnior A. W. </t>
  </si>
  <si>
    <t xml:space="preserve">Mesquita, M. R. </t>
  </si>
  <si>
    <t xml:space="preserve">Moro M. F., Castro A. S. F. &amp; De Araújo F. S. </t>
  </si>
  <si>
    <t xml:space="preserve">Neri A. V., Neto J. A. A. M., Da Silva A. F., Martins S. V. &amp; Batista M. L. </t>
  </si>
  <si>
    <t xml:space="preserve">Neto G. G., Guarim V. L. M. S. &amp; Prance G. T. </t>
  </si>
  <si>
    <t xml:space="preserve">Nettesheim F. C., Carvalho D. C. de, Fonseca C. C. da et al. </t>
  </si>
  <si>
    <t xml:space="preserve">Haidar, R. F., Amaral, A. G., Brandão, M. M., Carneiro, D. C., Martins, R. C., de Queiroz Matos, M., ... &amp; Lago, F. P. D. L. S. </t>
  </si>
  <si>
    <t xml:space="preserve">Saporetti Jr A. W., Meira Neto J. A. A. &amp; Almado R. de P. </t>
  </si>
  <si>
    <t xml:space="preserve">Silva H. G., De Figueiredo N. &amp; De Andrade G. V. </t>
  </si>
  <si>
    <t xml:space="preserve">Sinimbu, G. </t>
  </si>
  <si>
    <t xml:space="preserve">Teixeira M. I. J. G., Araujo A. R. B., Valeri S. V. &amp; Rodrigues R. R. </t>
  </si>
  <si>
    <t xml:space="preserve">Umetsu R. K., Faria A. A. de &amp; Neto C. R. C. </t>
  </si>
  <si>
    <t xml:space="preserve">Araújo W. S. de, Porfírio Júnior É. D., Francener A. &amp; Hall C. F. </t>
  </si>
  <si>
    <t xml:space="preserve">Costa, R. B., Silveira, E. P., &amp; de Souza, T. R. </t>
  </si>
  <si>
    <t xml:space="preserve">Miranda, S. D. C. D. </t>
  </si>
  <si>
    <t xml:space="preserve">Mota S. da L. L., Pereira I. M., Machado E. L. M. et al. </t>
  </si>
  <si>
    <t xml:space="preserve">Moura I. O. </t>
  </si>
  <si>
    <t xml:space="preserve">Lima, A. S. D. </t>
  </si>
  <si>
    <t>Fitossociologia, diversidade e similaridade entre fragmentos de cerrado stricto sensu sobre neossolos quartzarênicos órticos, nos municípios de Cuiabá e Chapada dos Guimarães, estado de Mato Grosso, Brasil.</t>
  </si>
  <si>
    <t>Tittle</t>
  </si>
  <si>
    <t>Year</t>
  </si>
  <si>
    <t xml:space="preserve"> Florística e fitossociologia de Cerrado Sentido Restrito em regeneração natural no município de Pirassununga, estado de São Paulo. </t>
  </si>
  <si>
    <t xml:space="preserve"> A fitossociologia do Cerrado sentido restrito no Parque Recreativo do Gama (Prainha)–DF.</t>
  </si>
  <si>
    <t>Leal, Thiago de Souza</t>
  </si>
  <si>
    <t>Comunidades lenhosas de cerrado sentido restrito na Serra Dourada em dois substratos.</t>
  </si>
  <si>
    <t>Caracterização florística e estrutural e avaliação da chuva de sementes em área de Cerrado sentido restrito em Brasília, DF: subsídios para conservação e recuperação.</t>
  </si>
  <si>
    <t xml:space="preserve">Oliveira C. P., Francelino M. R., Cysneiros V. C., de Andrade F. C. &amp; Booth M. C. </t>
  </si>
  <si>
    <t xml:space="preserve">Medeiros M. B., Guarino E. &amp; da Silva G. P. </t>
  </si>
  <si>
    <t>Authors</t>
  </si>
  <si>
    <t>Total</t>
  </si>
  <si>
    <t xml:space="preserve">Almada E. D. &amp; Fernandes G. W. A. </t>
  </si>
  <si>
    <t xml:space="preserve">Araújo W. S. de, Santos B. B. dos &amp; Gomes-Klein V. L. </t>
  </si>
  <si>
    <t xml:space="preserve">de Araújo W. S., Sobral F. L. &amp; Maracahipes L. </t>
  </si>
  <si>
    <t xml:space="preserve">Bergamini B. A. R., Bergamini L. L., dos Santos B. B. &amp; de Araújo W. S. </t>
  </si>
  <si>
    <t xml:space="preserve">Carneiro M. A. A., Borges R. A. X., Araújo A. &amp; Fernandes G. W. </t>
  </si>
  <si>
    <t xml:space="preserve">Carvalho-Fernandes S. P., de Almeida-Cortez J. S. &amp; Ferreira A. L. N. </t>
  </si>
  <si>
    <t xml:space="preserve">Coelho M. S., Almada E. D., Fernandes G. W. et al. </t>
  </si>
  <si>
    <t xml:space="preserve">Coelho M. S., Carneiro M. A. A., Branco Cristina Alves &amp; Fernandes G. W. </t>
  </si>
  <si>
    <t xml:space="preserve">Coelho M. S., Carneiro M. A. A., Branco Cristina, Borges R. A. X. &amp; Fernandes G. W. </t>
  </si>
  <si>
    <t xml:space="preserve">Costa E. C., Carvalho-Fernandes S. P. &amp; Santos-Silva J. </t>
  </si>
  <si>
    <t xml:space="preserve">Fernandes G. W. &amp; Negreiros D. </t>
  </si>
  <si>
    <t xml:space="preserve">Fernandes G. W., Neto E. N. &amp; Martins R. P. </t>
  </si>
  <si>
    <t xml:space="preserve">Maia V. C. </t>
  </si>
  <si>
    <t xml:space="preserve">Maia V. C. &amp; Carvalho-Fernandes S. P. </t>
  </si>
  <si>
    <t xml:space="preserve">Maia V. C. &amp; Fernandes G. W. </t>
  </si>
  <si>
    <t xml:space="preserve">Maia V. C., Magenta M. A. G. &amp; Martins S. E. </t>
  </si>
  <si>
    <t xml:space="preserve">Maia V. C. &amp; Oliveira J. C. de </t>
  </si>
  <si>
    <t xml:space="preserve">Malves K. &amp; Frieiro-Costa F. </t>
  </si>
  <si>
    <t xml:space="preserve">Moreira R. G., Fernandes G. W., Almada E. D. &amp; Santos J. C. </t>
  </si>
  <si>
    <t xml:space="preserve">Rodrigues A. R., Maia V. C. &amp; Couri M. S. </t>
  </si>
  <si>
    <t xml:space="preserve">Saito V. S. &amp; Urso-Guimarães M. V. </t>
  </si>
  <si>
    <t xml:space="preserve">dos Santos B. B., Ribeiro B. A., Silva T. M. &amp; Araújo W. </t>
  </si>
  <si>
    <t xml:space="preserve">Santos Jean Carlos, Almeida-Cortez J. S. de &amp; Fernandes G. W. </t>
  </si>
  <si>
    <t xml:space="preserve">Santos J. C., Almeida-Cortez J. S. de &amp; Fernandes G. W. </t>
  </si>
  <si>
    <t xml:space="preserve">Santos J C, Almeida-Cortez J. S. &amp; Fernandes G. W. </t>
  </si>
  <si>
    <t xml:space="preserve">Toma T. S. P. &amp; Mendonça Júnior M. de S. </t>
  </si>
  <si>
    <t xml:space="preserve">Urso-Guimarães M. V., Castello A. C. D., Kataoka E. Y. &amp; Koch I. </t>
  </si>
  <si>
    <t xml:space="preserve">Urso-Guimarães M. V &amp; Scareli-Santos C. </t>
  </si>
  <si>
    <t xml:space="preserve"> Insetos indutores de galhas em florestas de terra firme e em reflorestamentos com espécies nativas na Amazônia Oriental, Pará, Brasil. </t>
  </si>
  <si>
    <t xml:space="preserve"> Insect galls from Serra dos Pireneus, GO, Brazil.</t>
  </si>
  <si>
    <t xml:space="preserve"> Occurrence and characterization of insect galls in the Floresta Nacional de Silvânia, Brazil.</t>
  </si>
  <si>
    <t xml:space="preserve"> Insect galls of the Parque Nacional das Emas Mineiros, GO, Brazil. </t>
  </si>
  <si>
    <t xml:space="preserve"> Insetos indutores de galhas da porção sul da Cadeia do Espinhaço, Minas Gerais, Brasil. </t>
  </si>
  <si>
    <t xml:space="preserve"> The insect gall richness in preserved and anthropic areas of caatinga.</t>
  </si>
  <si>
    <t xml:space="preserve"> Gall inducing arthropods from a seasonally dry tropical forest in Serra do Cipó, Brazil. </t>
  </si>
  <si>
    <t xml:space="preserve"> Gall-inducing insects from Serra do Cabral, Minas gerais, Brazil. </t>
  </si>
  <si>
    <t xml:space="preserve"> Gall-inducing insects from Campos de Altitude, Brazil. </t>
  </si>
  <si>
    <t xml:space="preserve"> Galhas de insetos em uma área de transição caatinga-cerrado no Nordeste do Brasil. Sitientibus, </t>
  </si>
  <si>
    <t xml:space="preserve"> A comunidade de insetos galhadores da RPPN fazenda bulcão, Aimorés, Minas Gerais, Brasil. </t>
  </si>
  <si>
    <t xml:space="preserve"> Ocorrência e Caracterização de galhas entomógenas na vegetação do Campus Pampulha da Universidade Federal de Minas Gerais. </t>
  </si>
  <si>
    <t xml:space="preserve"> Characterization of insect galls, gall makers, and associated fauna of Platô Bacaba Porto de Trombetas, Pará, Brazil. </t>
  </si>
  <si>
    <t xml:space="preserve"> Insect galls of a protected remnant of the Atlantic Forest tableland from Rio de Janeiro State Brazil. </t>
  </si>
  <si>
    <t xml:space="preserve"> Insect galls from Serra de São José Tiradentes, MG, Brazil. </t>
  </si>
  <si>
    <t xml:space="preserve"> Ocorrência e caracterização de galhas de insetos em áreas de restinga de Bertioga São Paulo, Brasil. </t>
  </si>
  <si>
    <t xml:space="preserve"> Galhas de insetos da Reserva Biológica Estadual da Praia do Sul Ilha Grande, Angra dos Reis, RJ. </t>
  </si>
  <si>
    <t xml:space="preserve"> List of plants with galls induced by insects from the UNILAVRAS/Boqueirão Biological Reserve, Ingaí, State of Minas Gerais, Brazil.</t>
  </si>
  <si>
    <t xml:space="preserve"> Galling insects as bioindicators of land restoration in an area of Brazilian Atlantic Forest. </t>
  </si>
  <si>
    <t xml:space="preserve"> Insect galls of restinga areas of Ilha da Marambaia, Rio de Janeiro, Brazil. </t>
  </si>
  <si>
    <t xml:space="preserve"> Characterization of galls, insect galls and associated fauna of Ecological Station of Jataí Luiz Antônio, SP. </t>
  </si>
  <si>
    <t xml:space="preserve"> Galhas de insetos em uma área de cerrado sentido restrito na região semi-urbana de Caldas Novas Goiás, Brasil. </t>
  </si>
  <si>
    <t xml:space="preserve"> Richness of gall-inducing insects in the tropical dry forest caatinga of Pernambuco. </t>
  </si>
  <si>
    <t xml:space="preserve"> Gall-inducing insects from Atlantic forest of Pernambuco, Northeastern Brazil. </t>
  </si>
  <si>
    <t xml:space="preserve"> Diversity of gall-inducing insects in the high altitude wetland forests in Pernambuco, Northeastern Brazil. </t>
  </si>
  <si>
    <t xml:space="preserve"> Gall-inducing insects of an Araucaria Forest in southern Brazil. </t>
  </si>
  <si>
    <t xml:space="preserve"> Characterization of entomogen galls from Mato Grosso do Sul, Brazil. </t>
  </si>
  <si>
    <t xml:space="preserve"> Galls and gall makers in plants from the Pé-de-Gigante Cerrado reserve, Santa Rita do Passa Quatro, SP, Brazil. </t>
  </si>
  <si>
    <t>Biota Neotropica</t>
  </si>
  <si>
    <t>Check List</t>
  </si>
  <si>
    <t>Papéis Avulsos de Zoologia</t>
  </si>
  <si>
    <t>Revista Brasileira de Entomologia</t>
  </si>
  <si>
    <t>Revista Árvore</t>
  </si>
  <si>
    <t>Série Ciências Biológicas</t>
  </si>
  <si>
    <t>Lundiana</t>
  </si>
  <si>
    <t>Revista Brasileira de Zoologia</t>
  </si>
  <si>
    <t>Brazilian Journal of Biology</t>
  </si>
  <si>
    <t>Revista Brasileira de Biociências</t>
  </si>
  <si>
    <t>Journal</t>
  </si>
  <si>
    <t>Boletim do Museu Paraense</t>
  </si>
  <si>
    <t xml:space="preserve"> Influence of edaphic variables on the floristic composition and structure of the tree-shrub vegetation in typical and rocky outcrop cerrado areas in Serra Negra, Goiás State, Brazil1. </t>
  </si>
  <si>
    <t xml:space="preserve"> Composição florística e estrutura da vegetação arbustivo- arbórea em cerrado sentido restrito na serra de Jaraguá, Goiás, Brasil. </t>
  </si>
  <si>
    <t>Instituto de Biociências (IBRC)</t>
  </si>
  <si>
    <t xml:space="preserve"> Composição florística e estrutural de um Cerrado sentido restrito na área de proteção de manancial Mestre D’Armas, Distrito Federal. </t>
  </si>
  <si>
    <t xml:space="preserve"> Fitossociologia de um fragmento de cerrado Sensu stricto na APA do Paranoá, DF, Brasil. </t>
  </si>
  <si>
    <t xml:space="preserve"> Fitossociologia e análise comparativa da composição florística do cerrado da flora de Paraopeba-MG. </t>
  </si>
  <si>
    <t>Avaliação da amostragem aleatória de ramos para quantificar a produção de frutos de Caryocar brasiliense Camb. (Caryocaraceae).</t>
  </si>
  <si>
    <t>Universidade de Brasília</t>
  </si>
  <si>
    <t xml:space="preserve"> Solos, Florística e Fitossociologia em Áreas de Reserva sob Vegetação de Cerrado Sensu Stricto em Propriedades Rurais de Urutaí, GO.</t>
  </si>
  <si>
    <t>Journal of Social, Technological and Environmental Science</t>
  </si>
  <si>
    <t>Colloquium Agrariae</t>
  </si>
  <si>
    <t xml:space="preserve"> Levantamentos florístico e fitossociológico de um trecho de cerrado da Fazenda Boa Aguada, município de Ribas do Rio Pardo–MS.</t>
  </si>
  <si>
    <t xml:space="preserve"> Florística, diversidade e estrutura da vegetação arbórea de cerrado sentido restrito e cerradão adjacentes, parque ecológico dos pequizeiros, Distrito Federal. </t>
  </si>
  <si>
    <t xml:space="preserve"> Florística, fitossociologia e distribuição diamétrica em um remanescente de Cerrado sensu stricto, Brasil. </t>
  </si>
  <si>
    <t xml:space="preserve"> Caracterização da flora e estrutura do estrato arbustivo-arbóreo de um cerrado no Pantanal de Poconé, MT. .</t>
  </si>
  <si>
    <t xml:space="preserve"> Phytosociology and structure of a frequently burnt cerrado vegetation in SE-Brazil. </t>
  </si>
  <si>
    <t xml:space="preserve">Flora </t>
  </si>
  <si>
    <t xml:space="preserve"> Caracterização de dois estratos da vegetação em uma área de cerrado no município de Brotas, SP, Brasil. </t>
  </si>
  <si>
    <t xml:space="preserve"> Floristic composition, diversity and structure of the ‘cerrado’ sensu stricto on rocky soils in northern Goiás and southern Tocantins, Brazil. </t>
  </si>
  <si>
    <t xml:space="preserve"> Composição florística e fitossociologia do cerrado sentido restrito no município de água boa – MT.  </t>
  </si>
  <si>
    <t xml:space="preserve"> Estrutura de um Cerrado strico sensu na Gleba Cerrado Pé-de-Gigante, Santa Rita do Passa Quatro, SP. </t>
  </si>
  <si>
    <t>Universidade Federal de Mato Grosso</t>
  </si>
  <si>
    <t xml:space="preserve"> Análise da estrutura arbustivo-arbórea de uma área de cerrado sensu stricto, município de aquidauana-mato grosso do sul. </t>
  </si>
  <si>
    <t xml:space="preserve"> Fitossociologia em comunidades arbóreas remanescentes de cerrado Sensu Stricto no Brasil central. </t>
  </si>
  <si>
    <t xml:space="preserve">Floresta </t>
  </si>
  <si>
    <t xml:space="preserve"> Fitossociologia e similaridade florística entre trechos de Cerrado sentido restrito em interflúvio e em vale no Jardim Botânico de Brasília, DF. </t>
  </si>
  <si>
    <t xml:space="preserve"> Florística e fitossociologia em áreas de campo sujo e cerrado sensu stricto na Estação Ecológica de Pirapitinga-MG. </t>
  </si>
  <si>
    <t xml:space="preserve"> Comparações florísticas e estruturais entre duas comunidades lenhosas de cerrado típico e cerrado rupestre, Mato Grosso, Brasil.  </t>
  </si>
  <si>
    <t>Vegetação arbustivo-árborea em áreas de cerrado típico e cerrado rupestre no estado de Tocantins.</t>
  </si>
  <si>
    <t xml:space="preserve"> Floríistica e fitissociologia de uma área de cerrado sensu stricto na região da borda oeste do Pantanal, Corumbá, MS, Brasil. </t>
  </si>
  <si>
    <t xml:space="preserve"> Efeito de queimadas sobre a estrutura e composição da comunidade vegetal lenhosa do Cerrado sentido restrito em Caldas Novas, GO. </t>
  </si>
  <si>
    <t xml:space="preserve"> Composição e estrutura de comunidades arbóreas de Cerrado stricto sensu no norte do tocantins e sul do Maranhão. </t>
  </si>
  <si>
    <t xml:space="preserve"> Fitossociologia do cerrado stricto sensu no munícipio de Carolina, MA, Brasil.</t>
  </si>
  <si>
    <t>Cerne</t>
  </si>
  <si>
    <t xml:space="preserve"> Parâmetros fitossociológicos de um cerrado no Parque Nacional Da Serra Do Cipó, MG. </t>
  </si>
  <si>
    <t>Universidade Federal de Pernambuco</t>
  </si>
  <si>
    <t>Florística e fitossociologia de uma área de cerrado marginal (cerrado baixo) do Parque Nacional de Sete Cidades, Piauí</t>
  </si>
  <si>
    <t xml:space="preserve"> Composição florística e estrutura de um fragmento de vegetação savânica sobre os tabuleiros pré- litorâneos na zona urbana de Fortaleza, Ceará.  </t>
  </si>
  <si>
    <t>Rodriguesia</t>
  </si>
  <si>
    <t xml:space="preserve"> Structure and floristic composition of the trees of an area of cerrado near Cuiaba, Mato Grosso, Brazil. </t>
  </si>
  <si>
    <t xml:space="preserve"> Estrutura e florística do estrato arbóreo no cerrado sensu stricto de Buritis, Minas Gerais, Brasil. </t>
  </si>
  <si>
    <t xml:space="preserve"> Composição florística e estrutura de um cerrado sensu stricto no oeste da Bahia. </t>
  </si>
  <si>
    <t>Fitossociologia e diversidade do cerrado sobre solo raso na Estação Ecológica do Jardim Botânico de Brasília e sua relação com outros cerrados em áreas protegidas do Distrito Federal. </t>
  </si>
  <si>
    <t>Heringeriana</t>
  </si>
  <si>
    <t xml:space="preserve"> Fitossociologia de cerrado sensu stricto no município de Abaeté-MG. </t>
  </si>
  <si>
    <t xml:space="preserve"> Estrutura da vegetação de um Cerradão e a heterogeneidade regional do Cerrado no Maranhão, Brasil.</t>
  </si>
  <si>
    <t>Fitossociologia em Cerrado Sentido Restrito na Floresta Nacional de Brasília–DF. </t>
  </si>
  <si>
    <t xml:space="preserve"> Florística e fitossociologia de área de cerrado S.S. no município de patrocínio paulista, nordeste do estado de São Paulo. </t>
  </si>
  <si>
    <t xml:space="preserve">Bragantia </t>
  </si>
  <si>
    <t xml:space="preserve"> Florística e fitossociologia de uma área de Cerrado sensu stricto, Mirassol, D’Oeste, MT. </t>
  </si>
  <si>
    <t xml:space="preserve"> Composição florística e estrutura fitossociológica de áreas de campo sujo e cerrado sentido restrito na Floresta Nacional de Silvânia, Goiás, Brasil.</t>
  </si>
  <si>
    <t>Estrutura da vegetação de cerrado sensu stricto em terra indígena no noroeste do estado de Mato Grosso.</t>
  </si>
  <si>
    <t xml:space="preserve"> Fitossociologia de um trecho de Cerrado sensu stricto na Bacia do Rio Corumbá-área de influência direta do aproveitamento hidrelétrico Corumbá IV (GO). </t>
  </si>
  <si>
    <t xml:space="preserve"> Influência dos afloramentos rochosos sobre a comunidade lenhosa no cerrado stricto sensu.</t>
  </si>
  <si>
    <t xml:space="preserve"> Fitogeográfia do Cerrado Rupestre: Relações florístico-estruturais e ecológicas de espécies lenhosas.</t>
  </si>
  <si>
    <t>INSULA Revista de Botânica</t>
  </si>
  <si>
    <t>Multitemas</t>
  </si>
  <si>
    <t>Acta Botanica Brasilica</t>
  </si>
  <si>
    <t>Ciência Florestal</t>
  </si>
  <si>
    <t>Bioscience Journal</t>
  </si>
  <si>
    <t>Embrapa Recursos Genéticos e Biotecnologia</t>
  </si>
  <si>
    <t>Revista ESPACIOS</t>
  </si>
  <si>
    <t>Floresta e Ambiente</t>
  </si>
  <si>
    <t>Revista Eletrônica Interdisciplinar</t>
  </si>
  <si>
    <t>Kew Bulletin</t>
  </si>
  <si>
    <t>Pesquisas, Botânica</t>
  </si>
  <si>
    <t>Revista Brasileira de Botânica</t>
  </si>
  <si>
    <t xml:space="preserve"> Análise da estrutura de uma comunidade lenhosa em área de cerrado sensu stricto no município de Senador Modestino Gonçalves, norte de Minas Gerais, Brasil.  </t>
  </si>
  <si>
    <t>hectares</t>
  </si>
  <si>
    <t>Call:</t>
  </si>
  <si>
    <t xml:space="preserve">  Frequency ~ Taxon_size_arboreous</t>
  </si>
  <si>
    <t xml:space="preserve">    AIC</t>
  </si>
  <si>
    <t>---</t>
  </si>
  <si>
    <t>Tests of directed separation:</t>
  </si>
  <si>
    <t>--</t>
  </si>
  <si>
    <t>Global goodness-of-fit:</t>
  </si>
  <si>
    <t>Coefficients:</t>
  </si>
  <si>
    <t xml:space="preserve">     Response            Predictor Estimate Std.Error  DF Crit.Value P.Value Std.Estimate    </t>
  </si>
  <si>
    <t xml:space="preserve">  Signif. codes:  0 '***' 0.001 '**' 0.01 '*' 0.05</t>
  </si>
  <si>
    <t>Individual R-squared:</t>
  </si>
  <si>
    <t xml:space="preserve">     Response     method R.squared</t>
  </si>
  <si>
    <t xml:space="preserve">      Overlap       none      0.39</t>
  </si>
  <si>
    <t xml:space="preserve">    Frequency nagelkerke      0.11</t>
  </si>
  <si>
    <t xml:space="preserve">Structural Equation Model of model.psem </t>
  </si>
  <si>
    <t xml:space="preserve">  Morphotypes ~ gall_genusT + Frequency + Overlap</t>
  </si>
  <si>
    <t xml:space="preserve">  Overlap ~ Frequency + Taxon_size_arboreous</t>
  </si>
  <si>
    <t xml:space="preserve">  gall_genusT ~ Taxon_size_arboreous + Overlap + Frequency</t>
  </si>
  <si>
    <t xml:space="preserve">                            Independ.Claim Test.Type  DF Crit.Value P.Value </t>
  </si>
  <si>
    <t xml:space="preserve">  Morphotypes ~ Taxon_size_arboreous + ...      coef 355     1.1752  0.2399 </t>
  </si>
  <si>
    <t>Chi-Squared = 1.333 with P-value = 0.248 and on 1 degrees of freedom</t>
  </si>
  <si>
    <t>Fisher's C = 2.855 with P-value = 0.24 and on 2 degrees of freedom</t>
  </si>
  <si>
    <t xml:space="preserve">  Morphotypes          gall_genusT   0.0247    0.0122 356     2.0309  0.0423       0.0993   *</t>
  </si>
  <si>
    <t xml:space="preserve">  Morphotypes            Frequency   0.0354    0.0046 356     7.7495  0.0000       0.3618 ***</t>
  </si>
  <si>
    <t xml:space="preserve">  Morphotypes              Overlap   0.0015    0.0037 356     0.4003  0.6889       0.0155    </t>
  </si>
  <si>
    <t xml:space="preserve">      Overlap            Frequency   0.5979    0.0422 357    14.1640  0.0000       0.5892 ***</t>
  </si>
  <si>
    <t xml:space="preserve">      Overlap Taxon_size_arboreous   0.3467    0.0572 357     6.0629  0.0000       0.2522 ***</t>
  </si>
  <si>
    <t xml:space="preserve">  gall_genusT Taxon_size_arboreous   0.0596    0.0027 356    21.8320  0.0000       0.3769 ***</t>
  </si>
  <si>
    <t xml:space="preserve">  gall_genusT              Overlap   0.0432    0.0035 356    12.2252  0.0000       0.3754 ***</t>
  </si>
  <si>
    <t xml:space="preserve">  gall_genusT            Frequency  -0.0479    0.0060 356    -7.9432  0.0000      -0.4102 ***</t>
  </si>
  <si>
    <t xml:space="preserve">    Frequency Taxon_size_arboreous  -0.0145    0.0023 358    -6.2311  0.0000      -0.0822 ***</t>
  </si>
  <si>
    <t xml:space="preserve">  Morphotypes nagelkerke      0.30</t>
  </si>
  <si>
    <t xml:space="preserve">  gall_genusT nagelkerke      0.89</t>
  </si>
  <si>
    <t>Family</t>
  </si>
  <si>
    <t>Genus</t>
  </si>
  <si>
    <t>Species</t>
  </si>
  <si>
    <t>Gall morphotypes</t>
  </si>
  <si>
    <t>Frequency</t>
  </si>
  <si>
    <t xml:space="preserve">Arboreous genus size </t>
  </si>
  <si>
    <t>Genus morphotype richness</t>
  </si>
  <si>
    <t>Genus species overlap</t>
  </si>
  <si>
    <t>Fabaceae</t>
  </si>
  <si>
    <t>Copaifera</t>
  </si>
  <si>
    <t>Copaifera langsdorffii</t>
  </si>
  <si>
    <t>Sapindaceae</t>
  </si>
  <si>
    <t>Matayba</t>
  </si>
  <si>
    <t>Matayba guianensis</t>
  </si>
  <si>
    <t>Malpighiaceae</t>
  </si>
  <si>
    <t>Byrsonima</t>
  </si>
  <si>
    <t>Byrsonima coccolobifolia</t>
  </si>
  <si>
    <t>Byrsonima sericea</t>
  </si>
  <si>
    <t>Bauhinia</t>
  </si>
  <si>
    <t>Bauhinia rufa</t>
  </si>
  <si>
    <t>Myrtaceae</t>
  </si>
  <si>
    <t>Myrcia</t>
  </si>
  <si>
    <t>Myrcia splendens</t>
  </si>
  <si>
    <t>Erythroxylaceae</t>
  </si>
  <si>
    <t>Erythroxylum</t>
  </si>
  <si>
    <t>Erythroxylum suberosum</t>
  </si>
  <si>
    <t>Salicaceae</t>
  </si>
  <si>
    <t>Casearia</t>
  </si>
  <si>
    <t>Casearia sylvestris</t>
  </si>
  <si>
    <t>Nyctaginaceae</t>
  </si>
  <si>
    <t>Guapira</t>
  </si>
  <si>
    <t>Guapira opposita</t>
  </si>
  <si>
    <t>Myrcia tomentosa</t>
  </si>
  <si>
    <t>Byrsonima verbascifolia</t>
  </si>
  <si>
    <t>Asteraceae</t>
  </si>
  <si>
    <t>Eremanthus</t>
  </si>
  <si>
    <t>Eremanthus erythropappus</t>
  </si>
  <si>
    <t>Malvaceae</t>
  </si>
  <si>
    <t>Luehea</t>
  </si>
  <si>
    <t>Luehea divaricata</t>
  </si>
  <si>
    <t>Calophyllaceae</t>
  </si>
  <si>
    <t>Kielmeyera</t>
  </si>
  <si>
    <t>Kielmeyera coriacea</t>
  </si>
  <si>
    <t>Bauhinia longifolia</t>
  </si>
  <si>
    <t>Cupania</t>
  </si>
  <si>
    <t>Cupania racemosa</t>
  </si>
  <si>
    <t>Hymenaea</t>
  </si>
  <si>
    <t>Hymenaea stigonocarpa</t>
  </si>
  <si>
    <t>Andira</t>
  </si>
  <si>
    <t>Andira vermifuga</t>
  </si>
  <si>
    <t>Andira cujabensis</t>
  </si>
  <si>
    <t>Hypericaceae</t>
  </si>
  <si>
    <t>Vismia</t>
  </si>
  <si>
    <t>Vismia guianensis</t>
  </si>
  <si>
    <t>Andira fraxinifolia</t>
  </si>
  <si>
    <t>Caryocaraceae</t>
  </si>
  <si>
    <t>Caryocar</t>
  </si>
  <si>
    <t>Caryocar brasiliense</t>
  </si>
  <si>
    <t>Connarus</t>
  </si>
  <si>
    <t>Connarus suberosus</t>
  </si>
  <si>
    <t>Euphorbiaceae</t>
  </si>
  <si>
    <t>Maprounea</t>
  </si>
  <si>
    <t>Maprounea guianensis</t>
  </si>
  <si>
    <t>Anacardiaceae</t>
  </si>
  <si>
    <t>Schinus</t>
  </si>
  <si>
    <t>Schinus terebinthifolia</t>
  </si>
  <si>
    <t>Proteaceae</t>
  </si>
  <si>
    <t>Roupala</t>
  </si>
  <si>
    <t>Roupala montana</t>
  </si>
  <si>
    <t>Dilleniaceae</t>
  </si>
  <si>
    <t>Davilla</t>
  </si>
  <si>
    <t>Davilla elliptica</t>
  </si>
  <si>
    <t>Melastomataceae</t>
  </si>
  <si>
    <t>Miconia</t>
  </si>
  <si>
    <t>Miconia prasina</t>
  </si>
  <si>
    <t>Lauraceae</t>
  </si>
  <si>
    <t>Ocotea</t>
  </si>
  <si>
    <t>Ocotea pulchella</t>
  </si>
  <si>
    <t>Apocynaceae</t>
  </si>
  <si>
    <t>Aspidosperma</t>
  </si>
  <si>
    <t>Aspidosperma tomentosum</t>
  </si>
  <si>
    <t>Vochysiaceae</t>
  </si>
  <si>
    <t>Qualea</t>
  </si>
  <si>
    <t>Qualea grandiflora</t>
  </si>
  <si>
    <t>Qualea parviflora</t>
  </si>
  <si>
    <t>Vochysia</t>
  </si>
  <si>
    <t>Vochysia rufa</t>
  </si>
  <si>
    <t>Bauhinia pulchella</t>
  </si>
  <si>
    <t>Annonaceae</t>
  </si>
  <si>
    <t>Annona</t>
  </si>
  <si>
    <t>Annona crassiflora</t>
  </si>
  <si>
    <t>Primulaceae</t>
  </si>
  <si>
    <t>Myrsine</t>
  </si>
  <si>
    <t>Myrsine coriacea</t>
  </si>
  <si>
    <t>Sapotaceae</t>
  </si>
  <si>
    <t>Pouteria</t>
  </si>
  <si>
    <t>Pouteria torta</t>
  </si>
  <si>
    <t>Stryphnodendron</t>
  </si>
  <si>
    <t>Stryphnodendron adstringens</t>
  </si>
  <si>
    <t>Styracaceae</t>
  </si>
  <si>
    <t>Styrax</t>
  </si>
  <si>
    <t>Styrax ferrugineus</t>
  </si>
  <si>
    <t>Ebenaceae</t>
  </si>
  <si>
    <t>Diospyros</t>
  </si>
  <si>
    <t>Diospyros lasiocalyx</t>
  </si>
  <si>
    <t>Dalbergia</t>
  </si>
  <si>
    <t>Dalbergia miscolobium</t>
  </si>
  <si>
    <t>Bignoniaceae</t>
  </si>
  <si>
    <t>Handroanthus</t>
  </si>
  <si>
    <t>Handroanthus chrysotrichus</t>
  </si>
  <si>
    <t>Duguetia</t>
  </si>
  <si>
    <t>Duguetia furfuracea</t>
  </si>
  <si>
    <t>Anadenanthera</t>
  </si>
  <si>
    <t>Anadenanthera colubrina</t>
  </si>
  <si>
    <t>Piptocarpha</t>
  </si>
  <si>
    <t>Piptocarpha rotundifolia</t>
  </si>
  <si>
    <t>Lecythidaceae</t>
  </si>
  <si>
    <t>Eschweilera</t>
  </si>
  <si>
    <t>Eschweilera coriacea</t>
  </si>
  <si>
    <t>Schinopsis</t>
  </si>
  <si>
    <t>Schinopsis brasiliensis</t>
  </si>
  <si>
    <t>Calophyllum</t>
  </si>
  <si>
    <t>Calophyllum brasiliense</t>
  </si>
  <si>
    <t>Eugenia</t>
  </si>
  <si>
    <t>Eugenia aurata</t>
  </si>
  <si>
    <t>Myrcia guianensis</t>
  </si>
  <si>
    <t>Myrcia palustris</t>
  </si>
  <si>
    <t>Miconia albicans</t>
  </si>
  <si>
    <t>Byrsonima pachyphylla</t>
  </si>
  <si>
    <t>Erythroxylum deciduum</t>
  </si>
  <si>
    <t>Psidium</t>
  </si>
  <si>
    <t>Psidium pohlianum</t>
  </si>
  <si>
    <t>Aspidosperma australe</t>
  </si>
  <si>
    <t>Aspidosperma cylindrocarpon</t>
  </si>
  <si>
    <t>Campomanesia</t>
  </si>
  <si>
    <t>Campomanesia pubescens</t>
  </si>
  <si>
    <t>Ochnaceae</t>
  </si>
  <si>
    <t>Ouratea</t>
  </si>
  <si>
    <t>Ouratea hexasperma</t>
  </si>
  <si>
    <t>Ouratea spectabilis</t>
  </si>
  <si>
    <t>Qualea cordata</t>
  </si>
  <si>
    <t>Hymenaea courbaril</t>
  </si>
  <si>
    <t>Combretaceae</t>
  </si>
  <si>
    <t>Terminalia</t>
  </si>
  <si>
    <t>Terminalia argentea</t>
  </si>
  <si>
    <t>Terminalia fagifolia</t>
  </si>
  <si>
    <t>Handroanthus ochraceus</t>
  </si>
  <si>
    <t>Calyptranthes</t>
  </si>
  <si>
    <t>Calyptranthes concinna</t>
  </si>
  <si>
    <t>Leptolobium</t>
  </si>
  <si>
    <t>Leptolobium dasycarpum</t>
  </si>
  <si>
    <t>Xylopia</t>
  </si>
  <si>
    <t>Xylopia sericea</t>
  </si>
  <si>
    <t>Guapira noxia</t>
  </si>
  <si>
    <t>Heteropterys</t>
  </si>
  <si>
    <t>Heteropterys byrsonimifolia</t>
  </si>
  <si>
    <t>Anacardium</t>
  </si>
  <si>
    <t>Anacardium occidentale</t>
  </si>
  <si>
    <t>Sapium</t>
  </si>
  <si>
    <t>Sapium glandulosum</t>
  </si>
  <si>
    <t>Bowdichia</t>
  </si>
  <si>
    <t>Bowdichia virgilioides</t>
  </si>
  <si>
    <t>Connaraceae</t>
  </si>
  <si>
    <t>Rourea</t>
  </si>
  <si>
    <t>Rourea induta</t>
  </si>
  <si>
    <t>Dipteryx</t>
  </si>
  <si>
    <t>Dipteryx alata</t>
  </si>
  <si>
    <t>Peraceae</t>
  </si>
  <si>
    <t>Pera</t>
  </si>
  <si>
    <t>Pera glabrata</t>
  </si>
  <si>
    <t>Blepharocalyx</t>
  </si>
  <si>
    <t>Blepharocalyx salicifolius</t>
  </si>
  <si>
    <t>Rubiaceae</t>
  </si>
  <si>
    <t>Guettarda</t>
  </si>
  <si>
    <t>Guettarda viburnoides</t>
  </si>
  <si>
    <t>Peltogyne</t>
  </si>
  <si>
    <t>Peltogyne confertiflora</t>
  </si>
  <si>
    <t>Polygalaceae</t>
  </si>
  <si>
    <t>Bredemeyera</t>
  </si>
  <si>
    <t>Bredemeyera floribunda</t>
  </si>
  <si>
    <t>Croton</t>
  </si>
  <si>
    <t>Croton blanchetianus</t>
  </si>
  <si>
    <t>Randia</t>
  </si>
  <si>
    <t>Randia armata</t>
  </si>
  <si>
    <t>Palicourea</t>
  </si>
  <si>
    <t>Palicourea rigida</t>
  </si>
  <si>
    <t>Ocotea lancifolia</t>
  </si>
  <si>
    <t>Byrsonima crassifolia</t>
  </si>
  <si>
    <t>Erythroxylum campestre</t>
  </si>
  <si>
    <t>Erythroxylum engleri</t>
  </si>
  <si>
    <t>Casearia gossypiosperma</t>
  </si>
  <si>
    <t>Psidium guineense</t>
  </si>
  <si>
    <t>Aspidosperma macrocarpon</t>
  </si>
  <si>
    <t>Aspidosperma subincanum</t>
  </si>
  <si>
    <t>Aspidosperma nobile</t>
  </si>
  <si>
    <t>Aspidosperma pyrifolium</t>
  </si>
  <si>
    <t>Chrysobalanaceae</t>
  </si>
  <si>
    <t>Licania</t>
  </si>
  <si>
    <t>Licania humilis</t>
  </si>
  <si>
    <t>Machaerium</t>
  </si>
  <si>
    <t>Machaerium opacum</t>
  </si>
  <si>
    <t>Machaerium hirtum</t>
  </si>
  <si>
    <t>Solanaceae</t>
  </si>
  <si>
    <t>Solanum</t>
  </si>
  <si>
    <t>Solanum lycocarpum</t>
  </si>
  <si>
    <t>Hirtella</t>
  </si>
  <si>
    <t>Hirtella ciliata</t>
  </si>
  <si>
    <t>Qualea multiflora</t>
  </si>
  <si>
    <t>Vochysia elliptica</t>
  </si>
  <si>
    <t>Vochysia tucanorum</t>
  </si>
  <si>
    <t>Kielmeyera grandiflora</t>
  </si>
  <si>
    <t>Cupania vernalis</t>
  </si>
  <si>
    <t>Ouratea castaneifolia</t>
  </si>
  <si>
    <t>Annona coriacea</t>
  </si>
  <si>
    <t>Myrsine guianensis</t>
  </si>
  <si>
    <t>Callisthene</t>
  </si>
  <si>
    <t>Callisthene major</t>
  </si>
  <si>
    <t>Rutaceae</t>
  </si>
  <si>
    <t>Zanthoxylum</t>
  </si>
  <si>
    <t>Zanthoxylum riedelianum</t>
  </si>
  <si>
    <t>Pouteria ramiflora</t>
  </si>
  <si>
    <t>Rudgea</t>
  </si>
  <si>
    <t>Rudgea viburnoides</t>
  </si>
  <si>
    <t>Terminalia glabrescens</t>
  </si>
  <si>
    <t>Eriotheca</t>
  </si>
  <si>
    <t>Eriotheca gracilipes</t>
  </si>
  <si>
    <t>Pseudobombax</t>
  </si>
  <si>
    <t>Pseudobombax longiflorum</t>
  </si>
  <si>
    <t>Stryphnodendron rotundifolium</t>
  </si>
  <si>
    <t>Pseudobombax tomentosum</t>
  </si>
  <si>
    <t>Toulicia</t>
  </si>
  <si>
    <t>Toulicia tomentosa</t>
  </si>
  <si>
    <t>Tachigali</t>
  </si>
  <si>
    <t>Tachigali vulgaris</t>
  </si>
  <si>
    <t>Tachigali aurea</t>
  </si>
  <si>
    <t>Combretum</t>
  </si>
  <si>
    <t>Combretum leprosum</t>
  </si>
  <si>
    <t>Diospyros brasiliensis</t>
  </si>
  <si>
    <t>Mabea</t>
  </si>
  <si>
    <t>Mabea fistulifera</t>
  </si>
  <si>
    <t>Alchornea</t>
  </si>
  <si>
    <t>Alchornea triplinervia</t>
  </si>
  <si>
    <t>Luehea grandiflora</t>
  </si>
  <si>
    <t>Xylopia aromatica</t>
  </si>
  <si>
    <t>Araliaceae</t>
  </si>
  <si>
    <t>Schefflera</t>
  </si>
  <si>
    <t>Schefflera macrocarpa</t>
  </si>
  <si>
    <t>Himatanthus</t>
  </si>
  <si>
    <t>Himatanthus obovatus</t>
  </si>
  <si>
    <t>Couepia</t>
  </si>
  <si>
    <t>Couepia grandiflora</t>
  </si>
  <si>
    <t>Buchenavia</t>
  </si>
  <si>
    <t>Buchenavia tomentosa</t>
  </si>
  <si>
    <t>Guatteria</t>
  </si>
  <si>
    <t>Guatteria australis</t>
  </si>
  <si>
    <t>Anadenanthera peregrina</t>
  </si>
  <si>
    <t>Anacardium humile</t>
  </si>
  <si>
    <t>Lamiaceae</t>
  </si>
  <si>
    <t>Aegiphila</t>
  </si>
  <si>
    <t>Aegiphila verticillata</t>
  </si>
  <si>
    <t>Guapira graciliflora</t>
  </si>
  <si>
    <t>Tapirira</t>
  </si>
  <si>
    <t>Tapirira guianensis</t>
  </si>
  <si>
    <t>Tabebuia</t>
  </si>
  <si>
    <t>Tabebuia roseoalba</t>
  </si>
  <si>
    <t>Bocageopsis</t>
  </si>
  <si>
    <t>Bocageopsis mattogrossensis</t>
  </si>
  <si>
    <t>Moquiniastrum</t>
  </si>
  <si>
    <t>Moquiniastrum polymorphum</t>
  </si>
  <si>
    <t>Loganiaceae</t>
  </si>
  <si>
    <t>Strychnos</t>
  </si>
  <si>
    <t>Strychnos pseudoquina</t>
  </si>
  <si>
    <t>Vatairea</t>
  </si>
  <si>
    <t>Vatairea macrocarpa</t>
  </si>
  <si>
    <t>Moraceae</t>
  </si>
  <si>
    <t>Brosimum</t>
  </si>
  <si>
    <t>Brosimum gaudichaudii</t>
  </si>
  <si>
    <t>Neea</t>
  </si>
  <si>
    <t>Neea theifera</t>
  </si>
  <si>
    <t>Magonia</t>
  </si>
  <si>
    <t>Magonia pubescens</t>
  </si>
  <si>
    <t>Myracrodruon</t>
  </si>
  <si>
    <t>Myracrodruon urundeuva</t>
  </si>
  <si>
    <t>Chrysophyllum</t>
  </si>
  <si>
    <t>Chrysophyllum marginatum</t>
  </si>
  <si>
    <t>Guazuma</t>
  </si>
  <si>
    <t>Guazuma ulmifolia</t>
  </si>
  <si>
    <t>Trembleya</t>
  </si>
  <si>
    <t>Trembleya parviflora</t>
  </si>
  <si>
    <t>Cordiera</t>
  </si>
  <si>
    <t>Cordiera macrophylla</t>
  </si>
  <si>
    <t>Eugenia dysenterica</t>
  </si>
  <si>
    <t>Eugenia biflora</t>
  </si>
  <si>
    <t>Eugenia inundata</t>
  </si>
  <si>
    <t>Eugenia pyriformis</t>
  </si>
  <si>
    <t>Myrcia variabilis</t>
  </si>
  <si>
    <t>Myrcia multiflora</t>
  </si>
  <si>
    <t>Myrcia pubipetala</t>
  </si>
  <si>
    <t>Myrcia fenzliana</t>
  </si>
  <si>
    <t>Myrcia glabra</t>
  </si>
  <si>
    <t>Myrcia obovata</t>
  </si>
  <si>
    <t>Myrcia hebepetala</t>
  </si>
  <si>
    <t>Myrcia ochroides</t>
  </si>
  <si>
    <t>Miconia ferruginata</t>
  </si>
  <si>
    <t>Miconia rubiginosa</t>
  </si>
  <si>
    <t>Miconia ligustroides</t>
  </si>
  <si>
    <t>Miconia pepericarpa</t>
  </si>
  <si>
    <t>Miconia nervosa</t>
  </si>
  <si>
    <t>Ocotea nutans</t>
  </si>
  <si>
    <t>Ocotea pomaderroides</t>
  </si>
  <si>
    <t>Ocotea spixiana</t>
  </si>
  <si>
    <t>Ocotea felix</t>
  </si>
  <si>
    <t>Mimosa</t>
  </si>
  <si>
    <t>Mimosa claussenii</t>
  </si>
  <si>
    <t>Mimosa laticifera</t>
  </si>
  <si>
    <t>Byrsonima cydoniifolia</t>
  </si>
  <si>
    <t>Byrsonima salzmanniana</t>
  </si>
  <si>
    <t>Erythroxylum tortuosum</t>
  </si>
  <si>
    <t>Erythroxylum daphnites</t>
  </si>
  <si>
    <t>Erythroxylum anguifugum</t>
  </si>
  <si>
    <t>Erythroxylum buxus</t>
  </si>
  <si>
    <t>Erythroxylum pelleterianum</t>
  </si>
  <si>
    <t>Casearia grandiflora</t>
  </si>
  <si>
    <t>Ficus</t>
  </si>
  <si>
    <t>Ficus americana</t>
  </si>
  <si>
    <t>Ficus citrifolia</t>
  </si>
  <si>
    <t>Ficus insipida</t>
  </si>
  <si>
    <t>Eremanthus glomerulatus</t>
  </si>
  <si>
    <t>Psidium cattleianum</t>
  </si>
  <si>
    <t>Psidium myrsinites</t>
  </si>
  <si>
    <t>Psidium myrtoides</t>
  </si>
  <si>
    <t>Eremanthus goyazensis</t>
  </si>
  <si>
    <t>Psidium guyanense</t>
  </si>
  <si>
    <t>Aspidosperma spruceanum</t>
  </si>
  <si>
    <t>Aspidosperma multiflorum</t>
  </si>
  <si>
    <t>Aspidosperma discolor</t>
  </si>
  <si>
    <t>Aspidosperma polyneuron</t>
  </si>
  <si>
    <t>Nectandra</t>
  </si>
  <si>
    <t>Nectandra membranacea</t>
  </si>
  <si>
    <t>Nectandra sp1</t>
  </si>
  <si>
    <t>Licania sclerophylla</t>
  </si>
  <si>
    <t>Licania kunthiana</t>
  </si>
  <si>
    <t>Chomelia</t>
  </si>
  <si>
    <t>Chomelia ribesioides</t>
  </si>
  <si>
    <t>Licania parvifolia</t>
  </si>
  <si>
    <t>Machaerium acutifolium</t>
  </si>
  <si>
    <t>Machaerium villosum</t>
  </si>
  <si>
    <t>Symplocaceae</t>
  </si>
  <si>
    <t>Symplocos</t>
  </si>
  <si>
    <t>Symplocos rhamnifolia</t>
  </si>
  <si>
    <t>Hirtella glandulosa</t>
  </si>
  <si>
    <t>Symplocos nitens</t>
  </si>
  <si>
    <t>Hirtella gracilipes</t>
  </si>
  <si>
    <t>Polygonaceae</t>
  </si>
  <si>
    <t>Coccoloba</t>
  </si>
  <si>
    <t>Coccoloba latifolia</t>
  </si>
  <si>
    <t>Coccoloba mollis</t>
  </si>
  <si>
    <t>Symplocos revoluta</t>
  </si>
  <si>
    <t>Symplocos pubescens</t>
  </si>
  <si>
    <t>Jacaranda</t>
  </si>
  <si>
    <t>Jacaranda brasiliana</t>
  </si>
  <si>
    <t>Jacaranda cuspidifolia</t>
  </si>
  <si>
    <t>Jacaranda micrantha</t>
  </si>
  <si>
    <t>Jacaranda mutabilis</t>
  </si>
  <si>
    <t>Campomanesia aromatica</t>
  </si>
  <si>
    <t>Campomanesia guazumifolia</t>
  </si>
  <si>
    <t>Kielmeyera rubriflora</t>
  </si>
  <si>
    <t>Vochysia thyrsoidea</t>
  </si>
  <si>
    <t>Kielmeyera speciosa</t>
  </si>
  <si>
    <t>Qualea dichotoma</t>
  </si>
  <si>
    <t>Kielmeyera petiolaris</t>
  </si>
  <si>
    <t>Vochysia haenkeana</t>
  </si>
  <si>
    <t>Vochysia divergens</t>
  </si>
  <si>
    <t>Kielmeyera lathrophyton</t>
  </si>
  <si>
    <t>Vochysia cinnamomea</t>
  </si>
  <si>
    <t>Vochysia gardneri</t>
  </si>
  <si>
    <t>Qualea cryptantha</t>
  </si>
  <si>
    <t>Leandra</t>
  </si>
  <si>
    <t>Leandra umbellata</t>
  </si>
  <si>
    <t>Callisthene fasciculata</t>
  </si>
  <si>
    <t>Zanthoxylum rhoifolium</t>
  </si>
  <si>
    <t>Myrsine umbellata</t>
  </si>
  <si>
    <t>Callisthene minor</t>
  </si>
  <si>
    <t>Zanthoxylum rigidum</t>
  </si>
  <si>
    <t>Callisthene mollissima</t>
  </si>
  <si>
    <t>Allophylus</t>
  </si>
  <si>
    <t>Allophylus semidentatus</t>
  </si>
  <si>
    <t>Mouriri</t>
  </si>
  <si>
    <t>Mouriri elliptica</t>
  </si>
  <si>
    <t>Mouriri pusa</t>
  </si>
  <si>
    <t>Mouriri guianensis</t>
  </si>
  <si>
    <t>Copaifera martii</t>
  </si>
  <si>
    <t>Aquifoliaceae</t>
  </si>
  <si>
    <t>Ilex</t>
  </si>
  <si>
    <t>Ilex conocarpa</t>
  </si>
  <si>
    <t>Clusiaceae</t>
  </si>
  <si>
    <t>Clusia</t>
  </si>
  <si>
    <t>Clusia burchellii</t>
  </si>
  <si>
    <t>Vitex</t>
  </si>
  <si>
    <t>Vitex flavens</t>
  </si>
  <si>
    <t>Mouriri cearensis</t>
  </si>
  <si>
    <t>Copaifera coriacea</t>
  </si>
  <si>
    <t>Eriotheca pubescens</t>
  </si>
  <si>
    <t>Stryphnodendron polyphyllum</t>
  </si>
  <si>
    <t>Mezilaurus</t>
  </si>
  <si>
    <t>Mezilaurus crassiramea</t>
  </si>
  <si>
    <t>Styrax camporum</t>
  </si>
  <si>
    <t>Andira anthelmia</t>
  </si>
  <si>
    <t>Hyptidendron</t>
  </si>
  <si>
    <t>Hyptidendron canum</t>
  </si>
  <si>
    <t>Stryphnodendron coriaceum</t>
  </si>
  <si>
    <t>Andira nitida</t>
  </si>
  <si>
    <t>Andira humilis</t>
  </si>
  <si>
    <t>Boraginaceae</t>
  </si>
  <si>
    <t>Cordia</t>
  </si>
  <si>
    <t>Cordia glabrata</t>
  </si>
  <si>
    <t>Cordia naidophila</t>
  </si>
  <si>
    <t>Cordia superba</t>
  </si>
  <si>
    <t>Meliaceae</t>
  </si>
  <si>
    <t>Trichilia</t>
  </si>
  <si>
    <t>Trichilia catigua</t>
  </si>
  <si>
    <t>Eriotheca pentaphylla</t>
  </si>
  <si>
    <t>Pseudobombax grandiflorum</t>
  </si>
  <si>
    <t>Aiouea</t>
  </si>
  <si>
    <t>Aiouea trinervis</t>
  </si>
  <si>
    <t>Mezilaurus vanderwerffii</t>
  </si>
  <si>
    <t>Myrciaria</t>
  </si>
  <si>
    <t>Myrciaria cuspidata</t>
  </si>
  <si>
    <t>Andira inermis</t>
  </si>
  <si>
    <t>Astronium</t>
  </si>
  <si>
    <t>Astronium fraxinifolium</t>
  </si>
  <si>
    <t>Handroanthus serratifolius</t>
  </si>
  <si>
    <t>Tachigali subvelutina</t>
  </si>
  <si>
    <t>Diospyros sericea</t>
  </si>
  <si>
    <t>Handroanthus vellosoi</t>
  </si>
  <si>
    <t>Luehea candicans</t>
  </si>
  <si>
    <t>Tachigali paniculata</t>
  </si>
  <si>
    <t>Diospyros coccolobifolia</t>
  </si>
  <si>
    <t>Astronium graveolens</t>
  </si>
  <si>
    <t>Combretum glaucocarpum</t>
  </si>
  <si>
    <t>Combretum mellifluum</t>
  </si>
  <si>
    <t>Combretum lanceolatum</t>
  </si>
  <si>
    <t>Handroanthus albus</t>
  </si>
  <si>
    <t>Tabernaemontana</t>
  </si>
  <si>
    <t>Tabernaemontana catharinensis</t>
  </si>
  <si>
    <t>Chloroleucon</t>
  </si>
  <si>
    <t>Chloroleucon acacioides</t>
  </si>
  <si>
    <t>Tachigali guianensis</t>
  </si>
  <si>
    <t>Dalbergia brasiliensis</t>
  </si>
  <si>
    <t>Dimorphandra</t>
  </si>
  <si>
    <t>Dimorphandra mollis</t>
  </si>
  <si>
    <t>Lythraceae</t>
  </si>
  <si>
    <t>Lafoensia</t>
  </si>
  <si>
    <t>Lafoensia pacari</t>
  </si>
  <si>
    <t>Enterolobium</t>
  </si>
  <si>
    <t>Enterolobium gummiferum</t>
  </si>
  <si>
    <t>Pterodon</t>
  </si>
  <si>
    <t>Pterodon pubescens</t>
  </si>
  <si>
    <t>Pterodon emarginatus</t>
  </si>
  <si>
    <t>Leptolobium elegans</t>
  </si>
  <si>
    <t>Dimorphandra gardneriana</t>
  </si>
  <si>
    <t>Urticaceae</t>
  </si>
  <si>
    <t>Cecropia</t>
  </si>
  <si>
    <t>Cecropia pachystachya</t>
  </si>
  <si>
    <t>Caryocar coriaceum</t>
  </si>
  <si>
    <t>Olacaceae</t>
  </si>
  <si>
    <t>Heisteria</t>
  </si>
  <si>
    <t>Heisteria ovata</t>
  </si>
  <si>
    <t>Myristicaceae</t>
  </si>
  <si>
    <t>Virola</t>
  </si>
  <si>
    <t>Virola sebifera</t>
  </si>
  <si>
    <t>Caryocar cuneatum</t>
  </si>
  <si>
    <t>Heisteria citrifolia</t>
  </si>
  <si>
    <t>Heisteria densifrons</t>
  </si>
  <si>
    <t>Lacistemataceae</t>
  </si>
  <si>
    <t>Lacistema</t>
  </si>
  <si>
    <t>Lacistema hasslerianum</t>
  </si>
  <si>
    <t>Lafoensia vandelliana</t>
  </si>
  <si>
    <t>Euplassa</t>
  </si>
  <si>
    <t>Euplassa inaequalis</t>
  </si>
  <si>
    <t>Esenbeckia</t>
  </si>
  <si>
    <t>Esenbeckia grandiflora</t>
  </si>
  <si>
    <t>Sterculia</t>
  </si>
  <si>
    <t>Sterculia striata</t>
  </si>
  <si>
    <t>Himatanthus drasticus</t>
  </si>
  <si>
    <t>Oxandra</t>
  </si>
  <si>
    <t>Oxandra sessiliflora</t>
  </si>
  <si>
    <t>Duguetia lanceolata</t>
  </si>
  <si>
    <t>Siphoneugena</t>
  </si>
  <si>
    <t>Siphoneugena densiflora</t>
  </si>
  <si>
    <t>Tabebuia aurea</t>
  </si>
  <si>
    <t>Celastraceae</t>
  </si>
  <si>
    <t>Salacia</t>
  </si>
  <si>
    <t>Salacia crassifolia</t>
  </si>
  <si>
    <t>Salacia elliptica</t>
  </si>
  <si>
    <t>Rhamnaceae</t>
  </si>
  <si>
    <t>Rhamnidium</t>
  </si>
  <si>
    <t>Rhamnidium elaeocarpum</t>
  </si>
  <si>
    <t>Tabebuia insignis</t>
  </si>
  <si>
    <t>Tibouchina</t>
  </si>
  <si>
    <t>Tibouchina papyrus</t>
  </si>
  <si>
    <t>Cenostigma</t>
  </si>
  <si>
    <t>Cenostigma macrophyllum</t>
  </si>
  <si>
    <t>Parkia</t>
  </si>
  <si>
    <t>Parkia platycephala</t>
  </si>
  <si>
    <t>Elaeocarpaceae</t>
  </si>
  <si>
    <t>Sloanea</t>
  </si>
  <si>
    <t>Sloanea guianensis</t>
  </si>
  <si>
    <t>Simaroubaceae</t>
  </si>
  <si>
    <t>Homalolepis</t>
  </si>
  <si>
    <t>Homalolepis trichilioides</t>
  </si>
  <si>
    <t>Guarea</t>
  </si>
  <si>
    <t>Guarea kunthiana</t>
  </si>
  <si>
    <t>Tapirira obtusa</t>
  </si>
  <si>
    <t>Aegiphila integrifolia</t>
  </si>
  <si>
    <t>Cnidoscolus</t>
  </si>
  <si>
    <t>Cnidoscolus vitifolius</t>
  </si>
  <si>
    <t>Sapium argutum</t>
  </si>
  <si>
    <t>Lychnophora</t>
  </si>
  <si>
    <t>Lychnophora salicifolia</t>
  </si>
  <si>
    <t>Wunderlichia</t>
  </si>
  <si>
    <t>Wunderlichia mirabilis</t>
  </si>
  <si>
    <t>Moquiniastrum oligocephalum</t>
  </si>
  <si>
    <t>Coutarea</t>
  </si>
  <si>
    <t>Coutarea hexandra</t>
  </si>
  <si>
    <t>Cenostigma tocantinum</t>
  </si>
  <si>
    <t>Connarus perrottetii</t>
  </si>
  <si>
    <t>Metteniusaceae</t>
  </si>
  <si>
    <t>Emmotum</t>
  </si>
  <si>
    <t>Emmotum nitens</t>
  </si>
  <si>
    <t>Antonia</t>
  </si>
  <si>
    <t>Antonia ovata</t>
  </si>
  <si>
    <t>Tocoyena</t>
  </si>
  <si>
    <t>Tocoyena formosa</t>
  </si>
  <si>
    <t>Hancornia</t>
  </si>
  <si>
    <t>Hancornia speciosa</t>
  </si>
  <si>
    <t>Opiliaceae</t>
  </si>
  <si>
    <t>Agonandra</t>
  </si>
  <si>
    <t>Agonandra brasiliensis</t>
  </si>
  <si>
    <t>Plathymenia</t>
  </si>
  <si>
    <t>Plathymenia reticulata</t>
  </si>
  <si>
    <t>Curatella</t>
  </si>
  <si>
    <t>Curatella americana</t>
  </si>
  <si>
    <t>Salvertia</t>
  </si>
  <si>
    <t>Salvertia convallariodora</t>
  </si>
  <si>
    <t>Plenckia</t>
  </si>
  <si>
    <t>Plenckia populnea</t>
  </si>
  <si>
    <t>Simarouba</t>
  </si>
  <si>
    <t>Simarouba versicolor</t>
  </si>
  <si>
    <t>Platypodium</t>
  </si>
  <si>
    <t>Platypodium elegans</t>
  </si>
  <si>
    <t>Diptychandra</t>
  </si>
  <si>
    <t>Diptychandra aurantiaca</t>
  </si>
  <si>
    <t>Cybistax</t>
  </si>
  <si>
    <t>Cybistax antisyphilitica</t>
  </si>
  <si>
    <t>Zeyheria</t>
  </si>
  <si>
    <t>Zeyheria montana</t>
  </si>
  <si>
    <t>Alibertia</t>
  </si>
  <si>
    <t>Alibertia edulis</t>
  </si>
  <si>
    <t>Cabralea</t>
  </si>
  <si>
    <t>Cabralea canjerana</t>
  </si>
  <si>
    <t>Dilodendron</t>
  </si>
  <si>
    <t>Dilodendron bipinnatum</t>
  </si>
  <si>
    <t>Cardiopetalum</t>
  </si>
  <si>
    <t>Cardiopetalum calophyllum</t>
  </si>
  <si>
    <t>Physocalymma</t>
  </si>
  <si>
    <t>Physocalymma scaberrimum</t>
  </si>
  <si>
    <t>Eschweilera nana</t>
  </si>
  <si>
    <t>Banisteriopsis</t>
  </si>
  <si>
    <t>Banisteriopsis latifolia</t>
  </si>
  <si>
    <t>Coussarea</t>
  </si>
  <si>
    <t>Coussarea hydrangeifolia</t>
  </si>
  <si>
    <t>Albizia</t>
  </si>
  <si>
    <t>Albizia lebbeck</t>
  </si>
  <si>
    <t>Albizia niopoides</t>
  </si>
  <si>
    <t>Samanea</t>
  </si>
  <si>
    <t>Samanea tubulosa</t>
  </si>
  <si>
    <t>Humiriaceae</t>
  </si>
  <si>
    <t>Humiria</t>
  </si>
  <si>
    <t>Humiria balsamifera</t>
  </si>
  <si>
    <t>Bixaceae</t>
  </si>
  <si>
    <t>Cochlospermum</t>
  </si>
  <si>
    <t>Cochlospermum vitifolium</t>
  </si>
  <si>
    <t>Platonia</t>
  </si>
  <si>
    <t>Platonia insignis</t>
  </si>
  <si>
    <t>Ecclinusa</t>
  </si>
  <si>
    <t>Ecclinusa ramiflora</t>
  </si>
  <si>
    <t>Ephedranthus</t>
  </si>
  <si>
    <t>Ephedranthus pisocarpus</t>
  </si>
  <si>
    <t>Exellodendron</t>
  </si>
  <si>
    <t>Exellodendron cordatum</t>
  </si>
  <si>
    <t>Genipa</t>
  </si>
  <si>
    <t>Genipa americana</t>
  </si>
  <si>
    <t>Tocoyena sellowiana</t>
  </si>
  <si>
    <t>Guettarda angelica</t>
  </si>
  <si>
    <t>Pleroma</t>
  </si>
  <si>
    <t>Pleroma stenocarpum</t>
  </si>
  <si>
    <t>Cyclolobium</t>
  </si>
  <si>
    <t>Cyclolobium brasiliense</t>
  </si>
  <si>
    <t>Martiodendron</t>
  </si>
  <si>
    <t>Martiodendron mediterraneum</t>
  </si>
  <si>
    <t>Caraipa</t>
  </si>
  <si>
    <t>Caraipa densifolia</t>
  </si>
  <si>
    <t>Arecaceae</t>
  </si>
  <si>
    <t>Acrocomia</t>
  </si>
  <si>
    <t>Acrocomia aculeata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</si>
</sst>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Lucida Console"/>
      <family val="3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1" fillId="2" borderId="2" xfId="0" applyFont="1" applyFill="1" applyBorder="1"/>
    <xf numFmtId="0" fontId="0" fillId="3" borderId="0" xfId="0" applyFill="1"/>
    <xf numFmtId="0" fontId="1" fillId="2" borderId="2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FBDA0-5C68-48A4-9D23-00FCAB994915}">
  <dimension ref="A1:D29"/>
  <sheetViews>
    <sheetView zoomScale="85" zoomScaleNormal="85" workbookViewId="0">
      <selection activeCell="B35" sqref="B35"/>
    </sheetView>
  </sheetViews>
  <sheetFormatPr defaultRowHeight="15" x14ac:dyDescent="0.25"/>
  <cols>
    <col min="1" max="1" width="5.140625" bestFit="1" customWidth="1"/>
    <col min="2" max="2" width="132.28515625" bestFit="1" customWidth="1"/>
    <col min="3" max="3" width="33.28515625" bestFit="1" customWidth="1"/>
    <col min="4" max="4" width="77" bestFit="1" customWidth="1"/>
  </cols>
  <sheetData>
    <row r="1" spans="1:4" s="1" customFormat="1" x14ac:dyDescent="0.25">
      <c r="A1" s="4" t="s">
        <v>48</v>
      </c>
      <c r="B1" s="4" t="s">
        <v>47</v>
      </c>
      <c r="C1" s="4" t="s">
        <v>124</v>
      </c>
      <c r="D1" s="4" t="s">
        <v>56</v>
      </c>
    </row>
    <row r="2" spans="1:4" x14ac:dyDescent="0.25">
      <c r="A2">
        <v>1988</v>
      </c>
      <c r="B2" t="s">
        <v>97</v>
      </c>
      <c r="C2" t="s">
        <v>121</v>
      </c>
      <c r="D2" t="s">
        <v>69</v>
      </c>
    </row>
    <row r="3" spans="1:4" x14ac:dyDescent="0.25">
      <c r="A3" s="5">
        <v>2004</v>
      </c>
      <c r="B3" s="5" t="s">
        <v>100</v>
      </c>
      <c r="C3" s="5" t="s">
        <v>122</v>
      </c>
      <c r="D3" s="5" t="s">
        <v>72</v>
      </c>
    </row>
    <row r="4" spans="1:4" x14ac:dyDescent="0.25">
      <c r="A4">
        <v>2006</v>
      </c>
      <c r="B4" t="s">
        <v>96</v>
      </c>
      <c r="C4" t="s">
        <v>120</v>
      </c>
      <c r="D4" t="s">
        <v>68</v>
      </c>
    </row>
    <row r="5" spans="1:4" x14ac:dyDescent="0.25">
      <c r="A5" s="5">
        <v>2006</v>
      </c>
      <c r="B5" s="5" t="s">
        <v>113</v>
      </c>
      <c r="C5" s="5" t="s">
        <v>122</v>
      </c>
      <c r="D5" s="5" t="s">
        <v>85</v>
      </c>
    </row>
    <row r="6" spans="1:4" x14ac:dyDescent="0.25">
      <c r="A6">
        <v>2007</v>
      </c>
      <c r="B6" t="s">
        <v>104</v>
      </c>
      <c r="C6" t="s">
        <v>120</v>
      </c>
      <c r="D6" t="s">
        <v>76</v>
      </c>
    </row>
    <row r="7" spans="1:4" x14ac:dyDescent="0.25">
      <c r="A7" s="5">
        <v>2008</v>
      </c>
      <c r="B7" s="5" t="s">
        <v>101</v>
      </c>
      <c r="C7" s="5" t="s">
        <v>114</v>
      </c>
      <c r="D7" s="5" t="s">
        <v>73</v>
      </c>
    </row>
    <row r="8" spans="1:4" x14ac:dyDescent="0.25">
      <c r="A8">
        <v>2009</v>
      </c>
      <c r="B8" t="s">
        <v>90</v>
      </c>
      <c r="C8" t="s">
        <v>117</v>
      </c>
      <c r="D8" t="s">
        <v>62</v>
      </c>
    </row>
    <row r="9" spans="1:4" x14ac:dyDescent="0.25">
      <c r="A9" s="5">
        <v>2009</v>
      </c>
      <c r="B9" s="5" t="s">
        <v>92</v>
      </c>
      <c r="C9" s="5" t="s">
        <v>117</v>
      </c>
      <c r="D9" s="5" t="s">
        <v>64</v>
      </c>
    </row>
    <row r="10" spans="1:4" x14ac:dyDescent="0.25">
      <c r="A10">
        <v>2010</v>
      </c>
      <c r="B10" t="s">
        <v>102</v>
      </c>
      <c r="C10" t="s">
        <v>114</v>
      </c>
      <c r="D10" t="s">
        <v>74</v>
      </c>
    </row>
    <row r="11" spans="1:4" x14ac:dyDescent="0.25">
      <c r="A11" s="5">
        <v>2011</v>
      </c>
      <c r="B11" s="5" t="s">
        <v>86</v>
      </c>
      <c r="C11" s="5" t="s">
        <v>125</v>
      </c>
      <c r="D11" s="5" t="s">
        <v>58</v>
      </c>
    </row>
    <row r="12" spans="1:4" x14ac:dyDescent="0.25">
      <c r="A12">
        <v>2011</v>
      </c>
      <c r="B12" t="s">
        <v>87</v>
      </c>
      <c r="C12" t="s">
        <v>114</v>
      </c>
      <c r="D12" t="s">
        <v>59</v>
      </c>
    </row>
    <row r="13" spans="1:4" x14ac:dyDescent="0.25">
      <c r="A13" s="5">
        <v>2011</v>
      </c>
      <c r="B13" s="5" t="s">
        <v>98</v>
      </c>
      <c r="C13" s="5" t="s">
        <v>114</v>
      </c>
      <c r="D13" s="5" t="s">
        <v>70</v>
      </c>
    </row>
    <row r="14" spans="1:4" x14ac:dyDescent="0.25">
      <c r="A14">
        <v>2011</v>
      </c>
      <c r="B14" t="s">
        <v>108</v>
      </c>
      <c r="C14" t="s">
        <v>117</v>
      </c>
      <c r="D14" t="s">
        <v>80</v>
      </c>
    </row>
    <row r="15" spans="1:4" x14ac:dyDescent="0.25">
      <c r="A15" s="5">
        <v>2011</v>
      </c>
      <c r="B15" s="5" t="s">
        <v>110</v>
      </c>
      <c r="C15" s="5" t="s">
        <v>122</v>
      </c>
      <c r="D15" s="5" t="s">
        <v>82</v>
      </c>
    </row>
    <row r="16" spans="1:4" x14ac:dyDescent="0.25">
      <c r="A16">
        <v>2012</v>
      </c>
      <c r="B16" t="s">
        <v>91</v>
      </c>
      <c r="C16" t="s">
        <v>118</v>
      </c>
      <c r="D16" t="s">
        <v>63</v>
      </c>
    </row>
    <row r="17" spans="1:4" x14ac:dyDescent="0.25">
      <c r="A17" s="5">
        <v>2012</v>
      </c>
      <c r="B17" s="5" t="s">
        <v>103</v>
      </c>
      <c r="C17" s="5" t="s">
        <v>115</v>
      </c>
      <c r="D17" s="5" t="s">
        <v>75</v>
      </c>
    </row>
    <row r="18" spans="1:4" x14ac:dyDescent="0.25">
      <c r="A18">
        <v>2012</v>
      </c>
      <c r="B18" t="s">
        <v>106</v>
      </c>
      <c r="C18" t="s">
        <v>114</v>
      </c>
      <c r="D18" t="s">
        <v>78</v>
      </c>
    </row>
    <row r="19" spans="1:4" x14ac:dyDescent="0.25">
      <c r="A19" s="5">
        <v>2012</v>
      </c>
      <c r="B19" s="5" t="s">
        <v>107</v>
      </c>
      <c r="C19" s="5" t="s">
        <v>123</v>
      </c>
      <c r="D19" s="5" t="s">
        <v>79</v>
      </c>
    </row>
    <row r="20" spans="1:4" x14ac:dyDescent="0.25">
      <c r="A20">
        <v>2012</v>
      </c>
      <c r="B20" t="s">
        <v>109</v>
      </c>
      <c r="C20" t="s">
        <v>114</v>
      </c>
      <c r="D20" t="s">
        <v>81</v>
      </c>
    </row>
    <row r="21" spans="1:4" x14ac:dyDescent="0.25">
      <c r="A21" s="5">
        <v>2013</v>
      </c>
      <c r="B21" s="5" t="s">
        <v>93</v>
      </c>
      <c r="C21" s="5" t="s">
        <v>114</v>
      </c>
      <c r="D21" s="5" t="s">
        <v>65</v>
      </c>
    </row>
    <row r="22" spans="1:4" x14ac:dyDescent="0.25">
      <c r="A22">
        <v>2013</v>
      </c>
      <c r="B22" t="s">
        <v>94</v>
      </c>
      <c r="C22" t="s">
        <v>114</v>
      </c>
      <c r="D22" t="s">
        <v>66</v>
      </c>
    </row>
    <row r="23" spans="1:4" x14ac:dyDescent="0.25">
      <c r="A23" s="5">
        <v>2013</v>
      </c>
      <c r="B23" s="5" t="s">
        <v>111</v>
      </c>
      <c r="C23" s="5" t="s">
        <v>117</v>
      </c>
      <c r="D23" s="5" t="s">
        <v>83</v>
      </c>
    </row>
    <row r="24" spans="1:4" x14ac:dyDescent="0.25">
      <c r="A24">
        <v>2014</v>
      </c>
      <c r="B24" t="s">
        <v>89</v>
      </c>
      <c r="C24" t="s">
        <v>115</v>
      </c>
      <c r="D24" t="s">
        <v>60</v>
      </c>
    </row>
    <row r="25" spans="1:4" x14ac:dyDescent="0.25">
      <c r="A25" s="5">
        <v>2014</v>
      </c>
      <c r="B25" s="5" t="s">
        <v>95</v>
      </c>
      <c r="C25" s="5" t="s">
        <v>119</v>
      </c>
      <c r="D25" s="5" t="s">
        <v>67</v>
      </c>
    </row>
    <row r="26" spans="1:4" x14ac:dyDescent="0.25">
      <c r="A26">
        <v>2014</v>
      </c>
      <c r="B26" t="s">
        <v>105</v>
      </c>
      <c r="C26" t="s">
        <v>117</v>
      </c>
      <c r="D26" t="s">
        <v>77</v>
      </c>
    </row>
    <row r="27" spans="1:4" x14ac:dyDescent="0.25">
      <c r="A27" s="5">
        <v>2016</v>
      </c>
      <c r="B27" s="5" t="s">
        <v>99</v>
      </c>
      <c r="C27" s="5" t="s">
        <v>117</v>
      </c>
      <c r="D27" s="5" t="s">
        <v>71</v>
      </c>
    </row>
    <row r="28" spans="1:4" x14ac:dyDescent="0.25">
      <c r="A28">
        <v>2017</v>
      </c>
      <c r="B28" t="s">
        <v>88</v>
      </c>
      <c r="C28" t="s">
        <v>116</v>
      </c>
      <c r="D28" t="s">
        <v>61</v>
      </c>
    </row>
    <row r="29" spans="1:4" x14ac:dyDescent="0.25">
      <c r="A29" s="5">
        <v>2017</v>
      </c>
      <c r="B29" s="5" t="s">
        <v>112</v>
      </c>
      <c r="C29" s="5" t="s">
        <v>117</v>
      </c>
      <c r="D29" s="5" t="s">
        <v>84</v>
      </c>
    </row>
  </sheetData>
  <sortState xmlns:xlrd2="http://schemas.microsoft.com/office/spreadsheetml/2017/richdata2" ref="A2:D29">
    <sortCondition ref="A2:A29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55B78-B7A7-4414-9829-E62A51687618}">
  <dimension ref="A1:E51"/>
  <sheetViews>
    <sheetView zoomScale="70" zoomScaleNormal="70" workbookViewId="0">
      <selection activeCell="F12" sqref="F12"/>
    </sheetView>
  </sheetViews>
  <sheetFormatPr defaultRowHeight="15" x14ac:dyDescent="0.25"/>
  <cols>
    <col min="1" max="1" width="7.140625" bestFit="1" customWidth="1"/>
    <col min="2" max="2" width="203.85546875" bestFit="1" customWidth="1"/>
    <col min="3" max="3" width="59.28515625" bestFit="1" customWidth="1"/>
    <col min="4" max="4" width="116.42578125" bestFit="1" customWidth="1"/>
    <col min="5" max="5" width="11.7109375" style="2" bestFit="1" customWidth="1"/>
  </cols>
  <sheetData>
    <row r="1" spans="1:5" x14ac:dyDescent="0.25">
      <c r="A1" s="4" t="s">
        <v>48</v>
      </c>
      <c r="B1" s="4" t="s">
        <v>47</v>
      </c>
      <c r="C1" s="4" t="s">
        <v>124</v>
      </c>
      <c r="D1" s="4" t="s">
        <v>56</v>
      </c>
      <c r="E1" s="6" t="s">
        <v>194</v>
      </c>
    </row>
    <row r="2" spans="1:5" x14ac:dyDescent="0.25">
      <c r="A2">
        <v>1994</v>
      </c>
      <c r="B2" t="s">
        <v>141</v>
      </c>
      <c r="C2" t="s">
        <v>142</v>
      </c>
      <c r="D2" t="s">
        <v>12</v>
      </c>
      <c r="E2" s="2">
        <v>1</v>
      </c>
    </row>
    <row r="3" spans="1:5" x14ac:dyDescent="0.25">
      <c r="A3" s="5">
        <v>1994</v>
      </c>
      <c r="B3" s="5" t="s">
        <v>165</v>
      </c>
      <c r="C3" s="5" t="s">
        <v>190</v>
      </c>
      <c r="D3" s="5" t="s">
        <v>32</v>
      </c>
      <c r="E3" s="7">
        <v>1</v>
      </c>
    </row>
    <row r="4" spans="1:5" x14ac:dyDescent="0.25">
      <c r="A4">
        <v>2002</v>
      </c>
      <c r="B4" t="s">
        <v>143</v>
      </c>
      <c r="C4" t="s">
        <v>183</v>
      </c>
      <c r="D4" t="s">
        <v>13</v>
      </c>
      <c r="E4" s="2">
        <v>1</v>
      </c>
    </row>
    <row r="5" spans="1:5" x14ac:dyDescent="0.25">
      <c r="A5" s="5">
        <v>2002</v>
      </c>
      <c r="B5" s="5" t="s">
        <v>145</v>
      </c>
      <c r="C5" s="5" t="s">
        <v>183</v>
      </c>
      <c r="D5" s="5" t="s">
        <v>15</v>
      </c>
      <c r="E5" s="7">
        <v>1</v>
      </c>
    </row>
    <row r="6" spans="1:5" x14ac:dyDescent="0.25">
      <c r="A6">
        <v>2002</v>
      </c>
      <c r="B6" t="s">
        <v>160</v>
      </c>
      <c r="C6" t="s">
        <v>118</v>
      </c>
      <c r="D6" t="s">
        <v>28</v>
      </c>
      <c r="E6" s="2">
        <v>1</v>
      </c>
    </row>
    <row r="7" spans="1:5" x14ac:dyDescent="0.25">
      <c r="A7" s="5">
        <v>2002</v>
      </c>
      <c r="B7" s="5" t="s">
        <v>162</v>
      </c>
      <c r="C7" s="5" t="s">
        <v>161</v>
      </c>
      <c r="D7" s="5" t="s">
        <v>29</v>
      </c>
      <c r="E7" s="7">
        <v>1</v>
      </c>
    </row>
    <row r="8" spans="1:5" x14ac:dyDescent="0.25">
      <c r="A8">
        <v>2003</v>
      </c>
      <c r="B8" t="s">
        <v>146</v>
      </c>
      <c r="C8" t="s">
        <v>183</v>
      </c>
      <c r="D8" t="s">
        <v>16</v>
      </c>
      <c r="E8" s="2">
        <v>1</v>
      </c>
    </row>
    <row r="9" spans="1:5" x14ac:dyDescent="0.25">
      <c r="A9" s="5">
        <v>2003</v>
      </c>
      <c r="B9" s="5" t="s">
        <v>170</v>
      </c>
      <c r="C9" s="5" t="s">
        <v>118</v>
      </c>
      <c r="D9" s="5" t="s">
        <v>35</v>
      </c>
      <c r="E9" s="7">
        <v>1</v>
      </c>
    </row>
    <row r="10" spans="1:5" x14ac:dyDescent="0.25">
      <c r="A10">
        <v>2004</v>
      </c>
      <c r="B10" t="s">
        <v>130</v>
      </c>
      <c r="C10" t="s">
        <v>183</v>
      </c>
      <c r="D10" t="s">
        <v>3</v>
      </c>
      <c r="E10" s="2">
        <v>1</v>
      </c>
    </row>
    <row r="11" spans="1:5" x14ac:dyDescent="0.25">
      <c r="A11" s="5">
        <v>2004</v>
      </c>
      <c r="B11" s="5" t="s">
        <v>151</v>
      </c>
      <c r="C11" s="5" t="s">
        <v>183</v>
      </c>
      <c r="D11" s="5" t="s">
        <v>20</v>
      </c>
      <c r="E11" s="7">
        <v>2</v>
      </c>
    </row>
    <row r="12" spans="1:5" x14ac:dyDescent="0.25">
      <c r="A12">
        <v>2004</v>
      </c>
      <c r="B12" t="s">
        <v>173</v>
      </c>
      <c r="C12" t="s">
        <v>174</v>
      </c>
      <c r="D12" t="s">
        <v>38</v>
      </c>
      <c r="E12" s="2">
        <v>1</v>
      </c>
    </row>
    <row r="13" spans="1:5" x14ac:dyDescent="0.25">
      <c r="A13" s="5">
        <v>2005</v>
      </c>
      <c r="B13" s="5" t="s">
        <v>178</v>
      </c>
      <c r="C13" s="5" t="s">
        <v>186</v>
      </c>
      <c r="D13" s="5" t="s">
        <v>55</v>
      </c>
      <c r="E13" s="7">
        <v>1</v>
      </c>
    </row>
    <row r="14" spans="1:5" x14ac:dyDescent="0.25">
      <c r="A14">
        <v>2005</v>
      </c>
      <c r="B14" t="s">
        <v>131</v>
      </c>
      <c r="C14" t="s">
        <v>118</v>
      </c>
      <c r="D14" t="s">
        <v>4</v>
      </c>
      <c r="E14" s="2">
        <v>1</v>
      </c>
    </row>
    <row r="15" spans="1:5" x14ac:dyDescent="0.25">
      <c r="A15" s="5">
        <v>2007</v>
      </c>
      <c r="B15" s="5" t="s">
        <v>193</v>
      </c>
      <c r="C15" s="5" t="s">
        <v>118</v>
      </c>
      <c r="D15" s="5" t="s">
        <v>31</v>
      </c>
      <c r="E15" s="7">
        <v>1</v>
      </c>
    </row>
    <row r="16" spans="1:5" x14ac:dyDescent="0.25">
      <c r="A16">
        <v>2007</v>
      </c>
      <c r="B16" t="s">
        <v>144</v>
      </c>
      <c r="C16" t="s">
        <v>192</v>
      </c>
      <c r="D16" t="s">
        <v>14</v>
      </c>
      <c r="E16" s="2">
        <v>1</v>
      </c>
    </row>
    <row r="17" spans="1:5" x14ac:dyDescent="0.25">
      <c r="A17" s="5">
        <v>2007</v>
      </c>
      <c r="B17" s="5" t="s">
        <v>172</v>
      </c>
      <c r="C17" s="5" t="s">
        <v>123</v>
      </c>
      <c r="D17" s="5" t="s">
        <v>37</v>
      </c>
      <c r="E17" s="7">
        <v>1</v>
      </c>
    </row>
    <row r="18" spans="1:5" x14ac:dyDescent="0.25">
      <c r="A18">
        <v>2008</v>
      </c>
      <c r="B18" t="s">
        <v>171</v>
      </c>
      <c r="C18" t="s">
        <v>118</v>
      </c>
      <c r="D18" t="s">
        <v>36</v>
      </c>
      <c r="E18" s="2">
        <v>2</v>
      </c>
    </row>
    <row r="19" spans="1:5" x14ac:dyDescent="0.25">
      <c r="A19" s="5">
        <v>2008</v>
      </c>
      <c r="B19" s="5" t="s">
        <v>158</v>
      </c>
      <c r="C19" s="5" t="s">
        <v>159</v>
      </c>
      <c r="D19" s="5" t="s">
        <v>27</v>
      </c>
      <c r="E19" s="7">
        <v>1</v>
      </c>
    </row>
    <row r="20" spans="1:5" x14ac:dyDescent="0.25">
      <c r="A20">
        <v>2008</v>
      </c>
      <c r="B20" t="s">
        <v>155</v>
      </c>
      <c r="C20" t="s">
        <v>191</v>
      </c>
      <c r="D20" t="s">
        <v>24</v>
      </c>
      <c r="E20" s="2">
        <v>1</v>
      </c>
    </row>
    <row r="21" spans="1:5" x14ac:dyDescent="0.25">
      <c r="A21" s="5">
        <v>2008</v>
      </c>
      <c r="B21" s="5" t="s">
        <v>52</v>
      </c>
      <c r="C21" s="5" t="s">
        <v>133</v>
      </c>
      <c r="D21" s="5" t="s">
        <v>42</v>
      </c>
      <c r="E21" s="7">
        <v>1</v>
      </c>
    </row>
    <row r="22" spans="1:5" x14ac:dyDescent="0.25">
      <c r="A22">
        <v>2009</v>
      </c>
      <c r="B22" t="s">
        <v>156</v>
      </c>
      <c r="C22" t="s">
        <v>118</v>
      </c>
      <c r="D22" t="s">
        <v>25</v>
      </c>
      <c r="E22" s="2">
        <v>2</v>
      </c>
    </row>
    <row r="23" spans="1:5" x14ac:dyDescent="0.25">
      <c r="A23" s="5">
        <v>2010</v>
      </c>
      <c r="B23" s="5" t="s">
        <v>140</v>
      </c>
      <c r="C23" s="5" t="s">
        <v>114</v>
      </c>
      <c r="D23" s="5" t="s">
        <v>11</v>
      </c>
      <c r="E23" s="7">
        <v>1</v>
      </c>
    </row>
    <row r="24" spans="1:5" x14ac:dyDescent="0.25">
      <c r="A24">
        <v>2010</v>
      </c>
      <c r="B24" t="s">
        <v>166</v>
      </c>
      <c r="C24" t="s">
        <v>164</v>
      </c>
      <c r="D24" t="s">
        <v>33</v>
      </c>
      <c r="E24" s="2">
        <v>1</v>
      </c>
    </row>
    <row r="25" spans="1:5" x14ac:dyDescent="0.25">
      <c r="A25" s="5">
        <v>2010</v>
      </c>
      <c r="B25" s="5" t="s">
        <v>180</v>
      </c>
      <c r="C25" s="5" t="s">
        <v>133</v>
      </c>
      <c r="D25" s="5" t="s">
        <v>44</v>
      </c>
      <c r="E25" s="7">
        <v>1</v>
      </c>
    </row>
    <row r="26" spans="1:5" x14ac:dyDescent="0.25">
      <c r="A26">
        <v>2011</v>
      </c>
      <c r="B26" t="s">
        <v>153</v>
      </c>
      <c r="C26" t="s">
        <v>183</v>
      </c>
      <c r="D26" t="s">
        <v>22</v>
      </c>
      <c r="E26" s="2">
        <v>1</v>
      </c>
    </row>
    <row r="27" spans="1:5" x14ac:dyDescent="0.25">
      <c r="A27" s="5">
        <v>2011</v>
      </c>
      <c r="B27" s="5" t="s">
        <v>163</v>
      </c>
      <c r="C27" s="5" t="s">
        <v>164</v>
      </c>
      <c r="D27" s="5" t="s">
        <v>30</v>
      </c>
      <c r="E27" s="7">
        <v>1</v>
      </c>
    </row>
    <row r="28" spans="1:5" x14ac:dyDescent="0.25">
      <c r="A28">
        <v>2012</v>
      </c>
      <c r="B28" t="s">
        <v>50</v>
      </c>
      <c r="C28" t="s">
        <v>133</v>
      </c>
      <c r="D28" t="s">
        <v>6</v>
      </c>
      <c r="E28" s="2">
        <v>1</v>
      </c>
    </row>
    <row r="29" spans="1:5" x14ac:dyDescent="0.25">
      <c r="A29" s="5">
        <v>2012</v>
      </c>
      <c r="B29" s="5" t="s">
        <v>157</v>
      </c>
      <c r="C29" s="5" t="s">
        <v>118</v>
      </c>
      <c r="D29" s="5" t="s">
        <v>26</v>
      </c>
      <c r="E29" s="7">
        <v>1</v>
      </c>
    </row>
    <row r="30" spans="1:5" x14ac:dyDescent="0.25">
      <c r="A30">
        <v>2012</v>
      </c>
      <c r="B30" t="s">
        <v>127</v>
      </c>
      <c r="C30" t="s">
        <v>169</v>
      </c>
      <c r="D30" t="s">
        <v>1</v>
      </c>
      <c r="E30" s="2">
        <v>1</v>
      </c>
    </row>
    <row r="31" spans="1:5" x14ac:dyDescent="0.25">
      <c r="A31" s="5">
        <v>2012</v>
      </c>
      <c r="B31" s="5" t="s">
        <v>176</v>
      </c>
      <c r="C31" s="5" t="s">
        <v>181</v>
      </c>
      <c r="D31" s="5" t="s">
        <v>40</v>
      </c>
      <c r="E31" s="7">
        <v>1</v>
      </c>
    </row>
    <row r="32" spans="1:5" x14ac:dyDescent="0.25">
      <c r="A32">
        <v>2012</v>
      </c>
      <c r="B32" t="s">
        <v>175</v>
      </c>
      <c r="C32" t="s">
        <v>189</v>
      </c>
      <c r="D32" t="s">
        <v>39</v>
      </c>
      <c r="E32" s="2">
        <v>1</v>
      </c>
    </row>
    <row r="33" spans="1:5" x14ac:dyDescent="0.25">
      <c r="A33" s="5">
        <v>2012</v>
      </c>
      <c r="B33" s="5" t="s">
        <v>126</v>
      </c>
      <c r="C33" s="5" t="s">
        <v>192</v>
      </c>
      <c r="D33" s="5" t="s">
        <v>0</v>
      </c>
      <c r="E33" s="7">
        <v>2</v>
      </c>
    </row>
    <row r="34" spans="1:5" x14ac:dyDescent="0.25">
      <c r="A34">
        <v>2012</v>
      </c>
      <c r="B34" t="s">
        <v>137</v>
      </c>
      <c r="C34" t="s">
        <v>136</v>
      </c>
      <c r="D34" t="s">
        <v>8</v>
      </c>
      <c r="E34" s="2">
        <v>1</v>
      </c>
    </row>
    <row r="35" spans="1:5" x14ac:dyDescent="0.25">
      <c r="A35" s="5">
        <v>2012</v>
      </c>
      <c r="B35" s="5" t="s">
        <v>132</v>
      </c>
      <c r="C35" s="5" t="s">
        <v>184</v>
      </c>
      <c r="D35" s="5" t="s">
        <v>5</v>
      </c>
      <c r="E35" s="7">
        <v>1</v>
      </c>
    </row>
    <row r="36" spans="1:5" x14ac:dyDescent="0.25">
      <c r="A36">
        <v>2013</v>
      </c>
      <c r="B36" t="s">
        <v>148</v>
      </c>
      <c r="C36" t="s">
        <v>118</v>
      </c>
      <c r="D36" t="s">
        <v>18</v>
      </c>
      <c r="E36" s="2">
        <v>1</v>
      </c>
    </row>
    <row r="37" spans="1:5" x14ac:dyDescent="0.25">
      <c r="A37" s="5">
        <v>2013</v>
      </c>
      <c r="B37" s="5" t="s">
        <v>152</v>
      </c>
      <c r="C37" s="5" t="s">
        <v>184</v>
      </c>
      <c r="D37" s="5" t="s">
        <v>21</v>
      </c>
      <c r="E37" s="7">
        <v>1</v>
      </c>
    </row>
    <row r="38" spans="1:5" x14ac:dyDescent="0.25">
      <c r="A38">
        <v>2013</v>
      </c>
      <c r="B38" t="s">
        <v>138</v>
      </c>
      <c r="C38" t="s">
        <v>169</v>
      </c>
      <c r="D38" t="s">
        <v>9</v>
      </c>
      <c r="E38" s="2">
        <v>1</v>
      </c>
    </row>
    <row r="39" spans="1:5" x14ac:dyDescent="0.25">
      <c r="A39" s="5">
        <v>2013</v>
      </c>
      <c r="B39" s="5" t="s">
        <v>154</v>
      </c>
      <c r="C39" s="5" t="s">
        <v>133</v>
      </c>
      <c r="D39" s="5" t="s">
        <v>23</v>
      </c>
      <c r="E39" s="7">
        <v>2</v>
      </c>
    </row>
    <row r="40" spans="1:5" x14ac:dyDescent="0.25">
      <c r="A40">
        <v>2014</v>
      </c>
      <c r="B40" t="s">
        <v>129</v>
      </c>
      <c r="C40" t="s">
        <v>185</v>
      </c>
      <c r="D40" t="s">
        <v>2</v>
      </c>
      <c r="E40" s="2">
        <v>1</v>
      </c>
    </row>
    <row r="41" spans="1:5" x14ac:dyDescent="0.25">
      <c r="A41" s="5">
        <v>2014</v>
      </c>
      <c r="B41" s="5" t="s">
        <v>179</v>
      </c>
      <c r="C41" s="5" t="s">
        <v>188</v>
      </c>
      <c r="D41" s="5" t="s">
        <v>43</v>
      </c>
      <c r="E41" s="7">
        <v>1</v>
      </c>
    </row>
    <row r="42" spans="1:5" x14ac:dyDescent="0.25">
      <c r="A42">
        <v>2014</v>
      </c>
      <c r="B42" t="s">
        <v>177</v>
      </c>
      <c r="C42" t="s">
        <v>182</v>
      </c>
      <c r="D42" t="s">
        <v>41</v>
      </c>
      <c r="E42" s="2">
        <v>1</v>
      </c>
    </row>
    <row r="43" spans="1:5" x14ac:dyDescent="0.25">
      <c r="A43" s="5">
        <v>2014</v>
      </c>
      <c r="B43" s="5" t="s">
        <v>46</v>
      </c>
      <c r="C43" s="5" t="s">
        <v>147</v>
      </c>
      <c r="D43" s="5" t="s">
        <v>17</v>
      </c>
      <c r="E43" s="7">
        <v>2</v>
      </c>
    </row>
    <row r="44" spans="1:5" x14ac:dyDescent="0.25">
      <c r="A44">
        <v>2015</v>
      </c>
      <c r="B44" t="s">
        <v>167</v>
      </c>
      <c r="C44" t="s">
        <v>159</v>
      </c>
      <c r="D44" t="s">
        <v>54</v>
      </c>
      <c r="E44" s="2">
        <v>1</v>
      </c>
    </row>
    <row r="45" spans="1:5" x14ac:dyDescent="0.25">
      <c r="A45" s="5">
        <v>2015</v>
      </c>
      <c r="B45" s="5" t="s">
        <v>149</v>
      </c>
      <c r="C45" s="5" t="s">
        <v>150</v>
      </c>
      <c r="D45" s="5" t="s">
        <v>19</v>
      </c>
      <c r="E45" s="7">
        <v>1</v>
      </c>
    </row>
    <row r="46" spans="1:5" x14ac:dyDescent="0.25">
      <c r="A46">
        <v>2015</v>
      </c>
      <c r="B46" t="s">
        <v>49</v>
      </c>
      <c r="C46" t="s">
        <v>128</v>
      </c>
      <c r="D46" t="s">
        <v>51</v>
      </c>
      <c r="E46" s="2">
        <v>1</v>
      </c>
    </row>
    <row r="47" spans="1:5" x14ac:dyDescent="0.25">
      <c r="A47" s="5">
        <v>2015</v>
      </c>
      <c r="B47" s="5" t="s">
        <v>53</v>
      </c>
      <c r="C47" s="5" t="s">
        <v>133</v>
      </c>
      <c r="D47" s="5" t="s">
        <v>45</v>
      </c>
      <c r="E47" s="7">
        <v>1</v>
      </c>
    </row>
    <row r="48" spans="1:5" x14ac:dyDescent="0.25">
      <c r="A48">
        <v>2015</v>
      </c>
      <c r="B48" t="s">
        <v>168</v>
      </c>
      <c r="C48" t="s">
        <v>169</v>
      </c>
      <c r="D48" t="s">
        <v>34</v>
      </c>
      <c r="E48" s="2">
        <v>1</v>
      </c>
    </row>
    <row r="49" spans="1:5" x14ac:dyDescent="0.25">
      <c r="A49" s="5">
        <v>2016</v>
      </c>
      <c r="B49" s="5" t="s">
        <v>134</v>
      </c>
      <c r="C49" s="5" t="s">
        <v>135</v>
      </c>
      <c r="D49" s="5" t="s">
        <v>7</v>
      </c>
      <c r="E49" s="7">
        <v>2</v>
      </c>
    </row>
    <row r="50" spans="1:5" x14ac:dyDescent="0.25">
      <c r="A50" s="3">
        <v>2017</v>
      </c>
      <c r="B50" s="3" t="s">
        <v>139</v>
      </c>
      <c r="C50" s="3" t="s">
        <v>187</v>
      </c>
      <c r="D50" s="3" t="s">
        <v>10</v>
      </c>
      <c r="E50" s="8">
        <v>1</v>
      </c>
    </row>
    <row r="51" spans="1:5" x14ac:dyDescent="0.25">
      <c r="A51" t="s">
        <v>57</v>
      </c>
      <c r="E51" s="2">
        <f>SUM(E2:E50)</f>
        <v>56</v>
      </c>
    </row>
  </sheetData>
  <sortState xmlns:xlrd2="http://schemas.microsoft.com/office/spreadsheetml/2017/richdata2" ref="B2:C50">
    <sortCondition ref="B2:B50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BB48D-735C-4CEB-8E03-09E21CBBA9A5}">
  <dimension ref="A1:H361"/>
  <sheetViews>
    <sheetView tabSelected="1" workbookViewId="0">
      <selection activeCell="E33" sqref="E33"/>
    </sheetView>
  </sheetViews>
  <sheetFormatPr defaultRowHeight="15" x14ac:dyDescent="0.25"/>
  <cols>
    <col min="1" max="1" width="17.28515625" style="2" bestFit="1" customWidth="1"/>
    <col min="2" max="2" width="17.42578125" style="2" bestFit="1" customWidth="1"/>
    <col min="3" max="3" width="30.140625" style="2" bestFit="1" customWidth="1"/>
    <col min="4" max="4" width="17" style="2" bestFit="1" customWidth="1"/>
    <col min="5" max="5" width="10.28515625" style="2" bestFit="1" customWidth="1"/>
    <col min="6" max="6" width="20.28515625" style="2" bestFit="1" customWidth="1"/>
    <col min="7" max="7" width="26" style="2" bestFit="1" customWidth="1"/>
    <col min="8" max="8" width="21.5703125" style="2" bestFit="1" customWidth="1"/>
    <col min="9" max="16384" width="9.140625" style="2"/>
  </cols>
  <sheetData>
    <row r="1" spans="1:8" s="13" customFormat="1" ht="15.75" customHeight="1" x14ac:dyDescent="0.25">
      <c r="A1" s="12" t="s">
        <v>228</v>
      </c>
      <c r="B1" s="12" t="s">
        <v>229</v>
      </c>
      <c r="C1" s="12" t="s">
        <v>230</v>
      </c>
      <c r="D1" s="12" t="s">
        <v>231</v>
      </c>
      <c r="E1" s="12" t="s">
        <v>232</v>
      </c>
      <c r="F1" s="12" t="s">
        <v>233</v>
      </c>
      <c r="G1" s="12" t="s">
        <v>234</v>
      </c>
      <c r="H1" s="12" t="s">
        <v>235</v>
      </c>
    </row>
    <row r="2" spans="1:8" x14ac:dyDescent="0.25">
      <c r="A2" s="2" t="s">
        <v>236</v>
      </c>
      <c r="B2" s="2" t="s">
        <v>237</v>
      </c>
      <c r="C2" s="14" t="s">
        <v>238</v>
      </c>
      <c r="D2" s="2">
        <v>13</v>
      </c>
      <c r="E2" s="2">
        <v>16</v>
      </c>
      <c r="F2" s="2">
        <v>6</v>
      </c>
      <c r="G2" s="2">
        <v>0</v>
      </c>
      <c r="H2" s="2">
        <v>0</v>
      </c>
    </row>
    <row r="3" spans="1:8" x14ac:dyDescent="0.25">
      <c r="A3" s="2" t="s">
        <v>239</v>
      </c>
      <c r="B3" s="2" t="s">
        <v>240</v>
      </c>
      <c r="C3" s="14" t="s">
        <v>241</v>
      </c>
      <c r="D3" s="2">
        <v>9</v>
      </c>
      <c r="E3" s="2">
        <v>6</v>
      </c>
      <c r="F3" s="2">
        <v>9</v>
      </c>
      <c r="G3" s="2">
        <v>0</v>
      </c>
      <c r="H3" s="2">
        <v>0</v>
      </c>
    </row>
    <row r="4" spans="1:8" x14ac:dyDescent="0.25">
      <c r="A4" s="2" t="s">
        <v>242</v>
      </c>
      <c r="B4" s="2" t="s">
        <v>243</v>
      </c>
      <c r="C4" s="14" t="s">
        <v>244</v>
      </c>
      <c r="D4" s="2">
        <v>8</v>
      </c>
      <c r="E4" s="2">
        <v>54</v>
      </c>
      <c r="F4" s="2">
        <v>20</v>
      </c>
      <c r="G4" s="2">
        <v>16</v>
      </c>
      <c r="H4" s="2">
        <v>93</v>
      </c>
    </row>
    <row r="5" spans="1:8" x14ac:dyDescent="0.25">
      <c r="A5" s="2" t="s">
        <v>242</v>
      </c>
      <c r="B5" s="2" t="s">
        <v>243</v>
      </c>
      <c r="C5" s="14" t="s">
        <v>245</v>
      </c>
      <c r="D5" s="2">
        <v>8</v>
      </c>
      <c r="E5" s="2">
        <v>3</v>
      </c>
      <c r="F5" s="2">
        <v>20</v>
      </c>
      <c r="G5" s="2">
        <v>16</v>
      </c>
      <c r="H5" s="2">
        <v>6</v>
      </c>
    </row>
    <row r="6" spans="1:8" x14ac:dyDescent="0.25">
      <c r="A6" s="2" t="s">
        <v>236</v>
      </c>
      <c r="B6" s="2" t="s">
        <v>246</v>
      </c>
      <c r="C6" s="14" t="s">
        <v>247</v>
      </c>
      <c r="D6" s="2">
        <v>8</v>
      </c>
      <c r="E6" s="2">
        <v>5</v>
      </c>
      <c r="F6" s="2">
        <v>8</v>
      </c>
      <c r="G6" s="2">
        <v>7</v>
      </c>
      <c r="H6" s="2">
        <v>1</v>
      </c>
    </row>
    <row r="7" spans="1:8" x14ac:dyDescent="0.25">
      <c r="A7" s="2" t="s">
        <v>248</v>
      </c>
      <c r="B7" s="2" t="s">
        <v>249</v>
      </c>
      <c r="C7" s="14" t="s">
        <v>250</v>
      </c>
      <c r="D7" s="2">
        <v>7</v>
      </c>
      <c r="E7" s="2">
        <v>20</v>
      </c>
      <c r="F7" s="2">
        <v>32</v>
      </c>
      <c r="G7" s="2">
        <v>9</v>
      </c>
      <c r="H7" s="2">
        <v>31</v>
      </c>
    </row>
    <row r="8" spans="1:8" x14ac:dyDescent="0.25">
      <c r="A8" s="2" t="s">
        <v>251</v>
      </c>
      <c r="B8" s="2" t="s">
        <v>252</v>
      </c>
      <c r="C8" s="14" t="s">
        <v>253</v>
      </c>
      <c r="D8" s="2">
        <v>6</v>
      </c>
      <c r="E8" s="2">
        <v>39</v>
      </c>
      <c r="F8" s="2">
        <v>18</v>
      </c>
      <c r="G8" s="2">
        <v>4</v>
      </c>
      <c r="H8" s="2">
        <v>57</v>
      </c>
    </row>
    <row r="9" spans="1:8" x14ac:dyDescent="0.25">
      <c r="A9" s="2" t="s">
        <v>254</v>
      </c>
      <c r="B9" s="2" t="s">
        <v>255</v>
      </c>
      <c r="C9" s="14" t="s">
        <v>256</v>
      </c>
      <c r="D9" s="2">
        <v>6</v>
      </c>
      <c r="E9" s="2">
        <v>17</v>
      </c>
      <c r="F9" s="2">
        <v>18</v>
      </c>
      <c r="G9" s="2">
        <v>1</v>
      </c>
      <c r="H9" s="2">
        <v>3</v>
      </c>
    </row>
    <row r="10" spans="1:8" x14ac:dyDescent="0.25">
      <c r="A10" s="2" t="s">
        <v>257</v>
      </c>
      <c r="B10" s="2" t="s">
        <v>258</v>
      </c>
      <c r="C10" s="14" t="s">
        <v>259</v>
      </c>
      <c r="D10" s="2">
        <v>6</v>
      </c>
      <c r="E10" s="2">
        <v>1</v>
      </c>
      <c r="F10" s="2">
        <v>2</v>
      </c>
      <c r="G10" s="2">
        <v>3</v>
      </c>
      <c r="H10" s="2">
        <v>1</v>
      </c>
    </row>
    <row r="11" spans="1:8" x14ac:dyDescent="0.25">
      <c r="A11" s="2" t="s">
        <v>248</v>
      </c>
      <c r="B11" s="2" t="s">
        <v>249</v>
      </c>
      <c r="C11" s="14" t="s">
        <v>260</v>
      </c>
      <c r="D11" s="2">
        <v>5</v>
      </c>
      <c r="E11" s="2">
        <v>13</v>
      </c>
      <c r="F11" s="2">
        <v>32</v>
      </c>
      <c r="G11" s="2">
        <v>11</v>
      </c>
      <c r="H11" s="2">
        <v>20</v>
      </c>
    </row>
    <row r="12" spans="1:8" x14ac:dyDescent="0.25">
      <c r="A12" s="2" t="s">
        <v>242</v>
      </c>
      <c r="B12" s="2" t="s">
        <v>243</v>
      </c>
      <c r="C12" s="14" t="s">
        <v>261</v>
      </c>
      <c r="D12" s="2">
        <v>5</v>
      </c>
      <c r="E12" s="2">
        <v>34</v>
      </c>
      <c r="F12" s="2">
        <v>20</v>
      </c>
      <c r="G12" s="2">
        <v>19</v>
      </c>
      <c r="H12" s="2">
        <v>60</v>
      </c>
    </row>
    <row r="13" spans="1:8" x14ac:dyDescent="0.25">
      <c r="A13" s="2" t="s">
        <v>262</v>
      </c>
      <c r="B13" s="2" t="s">
        <v>263</v>
      </c>
      <c r="C13" s="14" t="s">
        <v>264</v>
      </c>
      <c r="D13" s="2">
        <v>5</v>
      </c>
      <c r="E13" s="2">
        <v>3</v>
      </c>
      <c r="F13" s="2">
        <v>16</v>
      </c>
      <c r="G13" s="2">
        <v>0</v>
      </c>
      <c r="H13" s="2">
        <v>0</v>
      </c>
    </row>
    <row r="14" spans="1:8" x14ac:dyDescent="0.25">
      <c r="A14" s="2" t="s">
        <v>265</v>
      </c>
      <c r="B14" s="2" t="s">
        <v>266</v>
      </c>
      <c r="C14" s="14" t="s">
        <v>267</v>
      </c>
      <c r="D14" s="2">
        <v>5</v>
      </c>
      <c r="E14" s="2">
        <v>5</v>
      </c>
      <c r="F14" s="2">
        <v>4</v>
      </c>
      <c r="G14" s="2">
        <v>1</v>
      </c>
      <c r="H14" s="2">
        <v>0</v>
      </c>
    </row>
    <row r="15" spans="1:8" x14ac:dyDescent="0.25">
      <c r="A15" s="2" t="s">
        <v>268</v>
      </c>
      <c r="B15" s="2" t="s">
        <v>269</v>
      </c>
      <c r="C15" s="14" t="s">
        <v>270</v>
      </c>
      <c r="D15" s="2">
        <v>4</v>
      </c>
      <c r="E15" s="2">
        <v>40</v>
      </c>
      <c r="F15" s="2">
        <v>8</v>
      </c>
      <c r="G15" s="2">
        <v>1</v>
      </c>
      <c r="H15" s="2">
        <v>28</v>
      </c>
    </row>
    <row r="16" spans="1:8" x14ac:dyDescent="0.25">
      <c r="A16" s="2" t="s">
        <v>236</v>
      </c>
      <c r="B16" s="2" t="s">
        <v>246</v>
      </c>
      <c r="C16" s="14" t="s">
        <v>271</v>
      </c>
      <c r="D16" s="2">
        <v>4</v>
      </c>
      <c r="E16" s="2">
        <v>3</v>
      </c>
      <c r="F16" s="2">
        <v>8</v>
      </c>
      <c r="G16" s="2">
        <v>11</v>
      </c>
      <c r="H16" s="2">
        <v>1</v>
      </c>
    </row>
    <row r="17" spans="1:8" x14ac:dyDescent="0.25">
      <c r="A17" s="2" t="s">
        <v>239</v>
      </c>
      <c r="B17" s="2" t="s">
        <v>272</v>
      </c>
      <c r="C17" s="14" t="s">
        <v>273</v>
      </c>
      <c r="D17" s="2">
        <v>4</v>
      </c>
      <c r="E17" s="2">
        <v>1</v>
      </c>
      <c r="F17" s="2">
        <v>8</v>
      </c>
      <c r="G17" s="2">
        <v>1</v>
      </c>
      <c r="H17" s="2">
        <v>0</v>
      </c>
    </row>
    <row r="18" spans="1:8" x14ac:dyDescent="0.25">
      <c r="A18" s="2" t="s">
        <v>236</v>
      </c>
      <c r="B18" s="2" t="s">
        <v>274</v>
      </c>
      <c r="C18" s="14" t="s">
        <v>275</v>
      </c>
      <c r="D18" s="2">
        <v>4</v>
      </c>
      <c r="E18" s="2">
        <v>40</v>
      </c>
      <c r="F18" s="2">
        <v>7</v>
      </c>
      <c r="G18" s="2">
        <v>2</v>
      </c>
      <c r="H18" s="2">
        <v>3</v>
      </c>
    </row>
    <row r="19" spans="1:8" x14ac:dyDescent="0.25">
      <c r="A19" s="2" t="s">
        <v>236</v>
      </c>
      <c r="B19" s="2" t="s">
        <v>276</v>
      </c>
      <c r="C19" s="14" t="s">
        <v>277</v>
      </c>
      <c r="D19" s="2">
        <v>4</v>
      </c>
      <c r="E19" s="2">
        <v>20</v>
      </c>
      <c r="F19" s="2">
        <v>5</v>
      </c>
      <c r="G19" s="2">
        <v>8</v>
      </c>
      <c r="H19" s="2">
        <v>8</v>
      </c>
    </row>
    <row r="20" spans="1:8" x14ac:dyDescent="0.25">
      <c r="A20" s="2" t="s">
        <v>236</v>
      </c>
      <c r="B20" s="2" t="s">
        <v>276</v>
      </c>
      <c r="C20" s="14" t="s">
        <v>278</v>
      </c>
      <c r="D20" s="2">
        <v>4</v>
      </c>
      <c r="E20" s="2">
        <v>11</v>
      </c>
      <c r="F20" s="2">
        <v>5</v>
      </c>
      <c r="G20" s="2">
        <v>8</v>
      </c>
      <c r="H20" s="2">
        <v>7</v>
      </c>
    </row>
    <row r="21" spans="1:8" x14ac:dyDescent="0.25">
      <c r="A21" s="2" t="s">
        <v>279</v>
      </c>
      <c r="B21" s="2" t="s">
        <v>280</v>
      </c>
      <c r="C21" s="14" t="s">
        <v>281</v>
      </c>
      <c r="D21" s="2">
        <v>4</v>
      </c>
      <c r="E21" s="2">
        <v>2</v>
      </c>
      <c r="F21" s="2">
        <v>5</v>
      </c>
      <c r="G21" s="2">
        <v>0</v>
      </c>
      <c r="H21" s="2">
        <v>0</v>
      </c>
    </row>
    <row r="22" spans="1:8" x14ac:dyDescent="0.25">
      <c r="A22" s="2" t="s">
        <v>236</v>
      </c>
      <c r="B22" s="2" t="s">
        <v>276</v>
      </c>
      <c r="C22" s="14" t="s">
        <v>282</v>
      </c>
      <c r="D22" s="2">
        <v>4</v>
      </c>
      <c r="E22" s="2">
        <v>2</v>
      </c>
      <c r="F22" s="2">
        <v>5</v>
      </c>
      <c r="G22" s="2">
        <v>8</v>
      </c>
      <c r="H22" s="2">
        <v>2</v>
      </c>
    </row>
    <row r="23" spans="1:8" x14ac:dyDescent="0.25">
      <c r="A23" s="2" t="s">
        <v>283</v>
      </c>
      <c r="B23" s="2" t="s">
        <v>284</v>
      </c>
      <c r="C23" s="14" t="s">
        <v>285</v>
      </c>
      <c r="D23" s="2">
        <v>4</v>
      </c>
      <c r="E23" s="2">
        <v>37</v>
      </c>
      <c r="F23" s="2">
        <v>3</v>
      </c>
      <c r="G23" s="2">
        <v>0</v>
      </c>
      <c r="H23" s="2">
        <v>1</v>
      </c>
    </row>
    <row r="24" spans="1:8" x14ac:dyDescent="0.25">
      <c r="A24" s="2" t="s">
        <v>236</v>
      </c>
      <c r="B24" s="2" t="s">
        <v>286</v>
      </c>
      <c r="C24" s="14" t="s">
        <v>287</v>
      </c>
      <c r="D24" s="2">
        <v>4</v>
      </c>
      <c r="E24" s="2">
        <v>46</v>
      </c>
      <c r="F24" s="2">
        <v>2</v>
      </c>
      <c r="G24" s="2">
        <v>0</v>
      </c>
      <c r="H24" s="2">
        <v>3</v>
      </c>
    </row>
    <row r="25" spans="1:8" x14ac:dyDescent="0.25">
      <c r="A25" s="2" t="s">
        <v>288</v>
      </c>
      <c r="B25" s="2" t="s">
        <v>289</v>
      </c>
      <c r="C25" s="14" t="s">
        <v>290</v>
      </c>
      <c r="D25" s="2">
        <v>4</v>
      </c>
      <c r="E25" s="2">
        <v>3</v>
      </c>
      <c r="F25" s="2">
        <v>2</v>
      </c>
      <c r="G25" s="2">
        <v>0</v>
      </c>
      <c r="H25" s="2">
        <v>0</v>
      </c>
    </row>
    <row r="26" spans="1:8" x14ac:dyDescent="0.25">
      <c r="A26" s="2" t="s">
        <v>291</v>
      </c>
      <c r="B26" s="2" t="s">
        <v>292</v>
      </c>
      <c r="C26" s="14" t="s">
        <v>293</v>
      </c>
      <c r="D26" s="2">
        <v>4</v>
      </c>
      <c r="E26" s="2">
        <v>1</v>
      </c>
      <c r="F26" s="2">
        <v>2</v>
      </c>
      <c r="G26" s="2">
        <v>0</v>
      </c>
      <c r="H26" s="2">
        <v>0</v>
      </c>
    </row>
    <row r="27" spans="1:8" x14ac:dyDescent="0.25">
      <c r="A27" s="2" t="s">
        <v>294</v>
      </c>
      <c r="B27" s="2" t="s">
        <v>295</v>
      </c>
      <c r="C27" s="14" t="s">
        <v>296</v>
      </c>
      <c r="D27" s="2">
        <v>4</v>
      </c>
      <c r="E27" s="2">
        <v>38</v>
      </c>
      <c r="F27" s="2">
        <v>1</v>
      </c>
      <c r="G27" s="2">
        <v>0</v>
      </c>
      <c r="H27" s="2">
        <v>2</v>
      </c>
    </row>
    <row r="28" spans="1:8" x14ac:dyDescent="0.25">
      <c r="A28" s="2" t="s">
        <v>297</v>
      </c>
      <c r="B28" s="2" t="s">
        <v>298</v>
      </c>
      <c r="C28" s="14" t="s">
        <v>299</v>
      </c>
      <c r="D28" s="2">
        <v>4</v>
      </c>
      <c r="E28" s="2">
        <v>32</v>
      </c>
      <c r="F28" s="2">
        <v>0</v>
      </c>
      <c r="G28" s="2">
        <v>0</v>
      </c>
      <c r="H28" s="2">
        <v>0</v>
      </c>
    </row>
    <row r="29" spans="1:8" x14ac:dyDescent="0.25">
      <c r="A29" s="2" t="s">
        <v>300</v>
      </c>
      <c r="B29" s="2" t="s">
        <v>301</v>
      </c>
      <c r="C29" s="14" t="s">
        <v>302</v>
      </c>
      <c r="D29" s="2">
        <v>3</v>
      </c>
      <c r="E29" s="2">
        <v>1</v>
      </c>
      <c r="F29" s="2">
        <v>31</v>
      </c>
      <c r="G29" s="2">
        <v>2</v>
      </c>
      <c r="H29" s="2">
        <v>1</v>
      </c>
    </row>
    <row r="30" spans="1:8" x14ac:dyDescent="0.25">
      <c r="A30" s="2" t="s">
        <v>303</v>
      </c>
      <c r="B30" s="2" t="s">
        <v>304</v>
      </c>
      <c r="C30" s="14" t="s">
        <v>305</v>
      </c>
      <c r="D30" s="2">
        <v>3</v>
      </c>
      <c r="E30" s="2">
        <v>3</v>
      </c>
      <c r="F30" s="2">
        <v>28</v>
      </c>
      <c r="G30" s="2">
        <v>1</v>
      </c>
      <c r="H30" s="2">
        <v>1</v>
      </c>
    </row>
    <row r="31" spans="1:8" x14ac:dyDescent="0.25">
      <c r="A31" s="2" t="s">
        <v>306</v>
      </c>
      <c r="B31" s="2" t="s">
        <v>307</v>
      </c>
      <c r="C31" s="14" t="s">
        <v>308</v>
      </c>
      <c r="D31" s="2">
        <v>3</v>
      </c>
      <c r="E31" s="2">
        <v>40</v>
      </c>
      <c r="F31" s="2">
        <v>14</v>
      </c>
      <c r="G31" s="2">
        <v>8</v>
      </c>
      <c r="H31" s="2">
        <v>34</v>
      </c>
    </row>
    <row r="32" spans="1:8" x14ac:dyDescent="0.25">
      <c r="A32" s="2" t="s">
        <v>309</v>
      </c>
      <c r="B32" s="2" t="s">
        <v>310</v>
      </c>
      <c r="C32" s="14" t="s">
        <v>311</v>
      </c>
      <c r="D32" s="2">
        <v>3</v>
      </c>
      <c r="E32" s="2">
        <v>52</v>
      </c>
      <c r="F32" s="2">
        <v>8</v>
      </c>
      <c r="G32" s="2">
        <v>6</v>
      </c>
      <c r="H32" s="2">
        <v>93</v>
      </c>
    </row>
    <row r="33" spans="1:8" x14ac:dyDescent="0.25">
      <c r="A33" s="2" t="s">
        <v>309</v>
      </c>
      <c r="B33" s="2" t="s">
        <v>310</v>
      </c>
      <c r="C33" s="14" t="s">
        <v>312</v>
      </c>
      <c r="D33" s="2">
        <v>3</v>
      </c>
      <c r="E33" s="2">
        <v>49</v>
      </c>
      <c r="F33" s="2">
        <v>8</v>
      </c>
      <c r="G33" s="2">
        <v>6</v>
      </c>
      <c r="H33" s="2">
        <v>89</v>
      </c>
    </row>
    <row r="34" spans="1:8" x14ac:dyDescent="0.25">
      <c r="A34" s="2" t="s">
        <v>309</v>
      </c>
      <c r="B34" s="2" t="s">
        <v>313</v>
      </c>
      <c r="C34" s="14" t="s">
        <v>314</v>
      </c>
      <c r="D34" s="2">
        <v>3</v>
      </c>
      <c r="E34" s="2">
        <v>28</v>
      </c>
      <c r="F34" s="2">
        <v>8</v>
      </c>
      <c r="G34" s="2">
        <v>2</v>
      </c>
      <c r="H34" s="2">
        <v>26</v>
      </c>
    </row>
    <row r="35" spans="1:8" x14ac:dyDescent="0.25">
      <c r="A35" s="2" t="s">
        <v>236</v>
      </c>
      <c r="B35" s="2" t="s">
        <v>246</v>
      </c>
      <c r="C35" s="14" t="s">
        <v>315</v>
      </c>
      <c r="D35" s="2">
        <v>3</v>
      </c>
      <c r="E35" s="2">
        <v>1</v>
      </c>
      <c r="F35" s="2">
        <v>8</v>
      </c>
      <c r="G35" s="2">
        <v>12</v>
      </c>
      <c r="H35" s="2">
        <v>0</v>
      </c>
    </row>
    <row r="36" spans="1:8" x14ac:dyDescent="0.25">
      <c r="A36" s="2" t="s">
        <v>316</v>
      </c>
      <c r="B36" s="2" t="s">
        <v>317</v>
      </c>
      <c r="C36" s="14" t="s">
        <v>318</v>
      </c>
      <c r="D36" s="2">
        <v>3</v>
      </c>
      <c r="E36" s="2">
        <v>31</v>
      </c>
      <c r="F36" s="2">
        <v>7</v>
      </c>
      <c r="G36" s="2">
        <v>1</v>
      </c>
      <c r="H36" s="2">
        <v>11</v>
      </c>
    </row>
    <row r="37" spans="1:8" x14ac:dyDescent="0.25">
      <c r="A37" s="2" t="s">
        <v>319</v>
      </c>
      <c r="B37" s="2" t="s">
        <v>320</v>
      </c>
      <c r="C37" s="14" t="s">
        <v>321</v>
      </c>
      <c r="D37" s="2">
        <v>3</v>
      </c>
      <c r="E37" s="2">
        <v>1</v>
      </c>
      <c r="F37" s="2">
        <v>7</v>
      </c>
      <c r="G37" s="2">
        <v>1</v>
      </c>
      <c r="H37" s="2">
        <v>1</v>
      </c>
    </row>
    <row r="38" spans="1:8" x14ac:dyDescent="0.25">
      <c r="A38" s="2" t="s">
        <v>322</v>
      </c>
      <c r="B38" s="2" t="s">
        <v>323</v>
      </c>
      <c r="C38" s="14" t="s">
        <v>324</v>
      </c>
      <c r="D38" s="2">
        <v>3</v>
      </c>
      <c r="E38" s="2">
        <v>19</v>
      </c>
      <c r="F38" s="2">
        <v>6</v>
      </c>
      <c r="G38" s="2">
        <v>1</v>
      </c>
      <c r="H38" s="2">
        <v>18</v>
      </c>
    </row>
    <row r="39" spans="1:8" x14ac:dyDescent="0.25">
      <c r="A39" s="2" t="s">
        <v>236</v>
      </c>
      <c r="B39" s="2" t="s">
        <v>325</v>
      </c>
      <c r="C39" s="14" t="s">
        <v>326</v>
      </c>
      <c r="D39" s="2">
        <v>3</v>
      </c>
      <c r="E39" s="2">
        <v>33</v>
      </c>
      <c r="F39" s="2">
        <v>5</v>
      </c>
      <c r="G39" s="2">
        <v>1</v>
      </c>
      <c r="H39" s="2">
        <v>11</v>
      </c>
    </row>
    <row r="40" spans="1:8" x14ac:dyDescent="0.25">
      <c r="A40" s="2" t="s">
        <v>327</v>
      </c>
      <c r="B40" s="2" t="s">
        <v>328</v>
      </c>
      <c r="C40" s="14" t="s">
        <v>329</v>
      </c>
      <c r="D40" s="2">
        <v>3</v>
      </c>
      <c r="E40" s="2">
        <v>29</v>
      </c>
      <c r="F40" s="2">
        <v>5</v>
      </c>
      <c r="G40" s="2">
        <v>0</v>
      </c>
      <c r="H40" s="2">
        <v>3</v>
      </c>
    </row>
    <row r="41" spans="1:8" x14ac:dyDescent="0.25">
      <c r="A41" s="2" t="s">
        <v>330</v>
      </c>
      <c r="B41" s="2" t="s">
        <v>331</v>
      </c>
      <c r="C41" s="14" t="s">
        <v>332</v>
      </c>
      <c r="D41" s="2">
        <v>3</v>
      </c>
      <c r="E41" s="2">
        <v>40</v>
      </c>
      <c r="F41" s="2">
        <v>4</v>
      </c>
      <c r="G41" s="2">
        <v>1</v>
      </c>
      <c r="H41" s="2">
        <v>8</v>
      </c>
    </row>
    <row r="42" spans="1:8" x14ac:dyDescent="0.25">
      <c r="A42" s="2" t="s">
        <v>236</v>
      </c>
      <c r="B42" s="2" t="s">
        <v>333</v>
      </c>
      <c r="C42" s="14" t="s">
        <v>334</v>
      </c>
      <c r="D42" s="2">
        <v>3</v>
      </c>
      <c r="E42" s="2">
        <v>28</v>
      </c>
      <c r="F42" s="2">
        <v>4</v>
      </c>
      <c r="G42" s="2">
        <v>0</v>
      </c>
      <c r="H42" s="2">
        <v>1</v>
      </c>
    </row>
    <row r="43" spans="1:8" x14ac:dyDescent="0.25">
      <c r="A43" s="2" t="s">
        <v>335</v>
      </c>
      <c r="B43" s="2" t="s">
        <v>336</v>
      </c>
      <c r="C43" s="14" t="s">
        <v>337</v>
      </c>
      <c r="D43" s="2">
        <v>3</v>
      </c>
      <c r="E43" s="2">
        <v>2</v>
      </c>
      <c r="F43" s="2">
        <v>4</v>
      </c>
      <c r="G43" s="2">
        <v>2</v>
      </c>
      <c r="H43" s="2">
        <v>2</v>
      </c>
    </row>
    <row r="44" spans="1:8" x14ac:dyDescent="0.25">
      <c r="A44" s="2" t="s">
        <v>316</v>
      </c>
      <c r="B44" s="2" t="s">
        <v>338</v>
      </c>
      <c r="C44" s="14" t="s">
        <v>339</v>
      </c>
      <c r="D44" s="2">
        <v>3</v>
      </c>
      <c r="E44" s="2">
        <v>5</v>
      </c>
      <c r="F44" s="2">
        <v>3</v>
      </c>
      <c r="G44" s="2">
        <v>0</v>
      </c>
      <c r="H44" s="2">
        <v>0</v>
      </c>
    </row>
    <row r="45" spans="1:8" x14ac:dyDescent="0.25">
      <c r="A45" s="2" t="s">
        <v>236</v>
      </c>
      <c r="B45" s="2" t="s">
        <v>340</v>
      </c>
      <c r="C45" s="14" t="s">
        <v>341</v>
      </c>
      <c r="D45" s="2">
        <v>3</v>
      </c>
      <c r="E45" s="2">
        <v>2</v>
      </c>
      <c r="F45" s="2">
        <v>2</v>
      </c>
      <c r="G45" s="2">
        <v>1</v>
      </c>
      <c r="H45" s="2">
        <v>1</v>
      </c>
    </row>
    <row r="46" spans="1:8" x14ac:dyDescent="0.25">
      <c r="A46" s="2" t="s">
        <v>262</v>
      </c>
      <c r="B46" s="2" t="s">
        <v>342</v>
      </c>
      <c r="C46" s="14" t="s">
        <v>343</v>
      </c>
      <c r="D46" s="2">
        <v>3</v>
      </c>
      <c r="E46" s="2">
        <v>31</v>
      </c>
      <c r="F46" s="2">
        <v>1</v>
      </c>
      <c r="G46" s="2">
        <v>0</v>
      </c>
      <c r="H46" s="2">
        <v>0</v>
      </c>
    </row>
    <row r="47" spans="1:8" x14ac:dyDescent="0.25">
      <c r="A47" s="2" t="s">
        <v>344</v>
      </c>
      <c r="B47" s="2" t="s">
        <v>345</v>
      </c>
      <c r="C47" s="14" t="s">
        <v>346</v>
      </c>
      <c r="D47" s="2">
        <v>3</v>
      </c>
      <c r="E47" s="2">
        <v>1</v>
      </c>
      <c r="F47" s="2">
        <v>1</v>
      </c>
      <c r="G47" s="2">
        <v>0</v>
      </c>
      <c r="H47" s="2">
        <v>0</v>
      </c>
    </row>
    <row r="48" spans="1:8" x14ac:dyDescent="0.25">
      <c r="A48" s="2" t="s">
        <v>291</v>
      </c>
      <c r="B48" s="2" t="s">
        <v>347</v>
      </c>
      <c r="C48" s="14" t="s">
        <v>348</v>
      </c>
      <c r="D48" s="2">
        <v>3</v>
      </c>
      <c r="E48" s="2">
        <v>1</v>
      </c>
      <c r="F48" s="2">
        <v>1</v>
      </c>
      <c r="G48" s="2">
        <v>0</v>
      </c>
      <c r="H48" s="2">
        <v>0</v>
      </c>
    </row>
    <row r="49" spans="1:8" x14ac:dyDescent="0.25">
      <c r="A49" s="2" t="s">
        <v>268</v>
      </c>
      <c r="B49" s="2" t="s">
        <v>349</v>
      </c>
      <c r="C49" s="14" t="s">
        <v>350</v>
      </c>
      <c r="D49" s="2">
        <v>3</v>
      </c>
      <c r="E49" s="2">
        <v>1</v>
      </c>
      <c r="F49" s="2">
        <v>1</v>
      </c>
      <c r="G49" s="2">
        <v>0</v>
      </c>
      <c r="H49" s="2">
        <v>0</v>
      </c>
    </row>
    <row r="50" spans="1:8" x14ac:dyDescent="0.25">
      <c r="A50" s="2" t="s">
        <v>248</v>
      </c>
      <c r="B50" s="2" t="s">
        <v>351</v>
      </c>
      <c r="C50" s="14" t="s">
        <v>352</v>
      </c>
      <c r="D50" s="2">
        <v>2</v>
      </c>
      <c r="E50" s="2">
        <v>8</v>
      </c>
      <c r="F50" s="2">
        <v>34</v>
      </c>
      <c r="G50" s="2">
        <v>0</v>
      </c>
      <c r="H50" s="2">
        <v>4</v>
      </c>
    </row>
    <row r="51" spans="1:8" x14ac:dyDescent="0.25">
      <c r="A51" s="2" t="s">
        <v>248</v>
      </c>
      <c r="B51" s="2" t="s">
        <v>249</v>
      </c>
      <c r="C51" s="14" t="s">
        <v>353</v>
      </c>
      <c r="D51" s="2">
        <v>2</v>
      </c>
      <c r="E51" s="2">
        <v>9</v>
      </c>
      <c r="F51" s="2">
        <v>32</v>
      </c>
      <c r="G51" s="2">
        <v>14</v>
      </c>
      <c r="H51" s="2">
        <v>8</v>
      </c>
    </row>
    <row r="52" spans="1:8" x14ac:dyDescent="0.25">
      <c r="A52" s="2" t="s">
        <v>248</v>
      </c>
      <c r="B52" s="2" t="s">
        <v>249</v>
      </c>
      <c r="C52" s="14" t="s">
        <v>354</v>
      </c>
      <c r="D52" s="2">
        <v>2</v>
      </c>
      <c r="E52" s="2">
        <v>1</v>
      </c>
      <c r="F52" s="2">
        <v>32</v>
      </c>
      <c r="G52" s="2">
        <v>14</v>
      </c>
      <c r="H52" s="2">
        <v>1</v>
      </c>
    </row>
    <row r="53" spans="1:8" x14ac:dyDescent="0.25">
      <c r="A53" s="2" t="s">
        <v>300</v>
      </c>
      <c r="B53" s="2" t="s">
        <v>301</v>
      </c>
      <c r="C53" s="14" t="s">
        <v>355</v>
      </c>
      <c r="D53" s="2">
        <v>2</v>
      </c>
      <c r="E53" s="2">
        <v>24</v>
      </c>
      <c r="F53" s="2">
        <v>31</v>
      </c>
      <c r="G53" s="2">
        <v>3</v>
      </c>
      <c r="H53" s="2">
        <v>20</v>
      </c>
    </row>
    <row r="54" spans="1:8" x14ac:dyDescent="0.25">
      <c r="A54" s="2" t="s">
        <v>242</v>
      </c>
      <c r="B54" s="2" t="s">
        <v>243</v>
      </c>
      <c r="C54" s="14" t="s">
        <v>356</v>
      </c>
      <c r="D54" s="2">
        <v>2</v>
      </c>
      <c r="E54" s="2">
        <v>30</v>
      </c>
      <c r="F54" s="2">
        <v>20</v>
      </c>
      <c r="G54" s="2">
        <v>22</v>
      </c>
      <c r="H54" s="2">
        <v>57</v>
      </c>
    </row>
    <row r="55" spans="1:8" x14ac:dyDescent="0.25">
      <c r="A55" s="2" t="s">
        <v>251</v>
      </c>
      <c r="B55" s="2" t="s">
        <v>252</v>
      </c>
      <c r="C55" s="14" t="s">
        <v>357</v>
      </c>
      <c r="D55" s="2">
        <v>2</v>
      </c>
      <c r="E55" s="2">
        <v>26</v>
      </c>
      <c r="F55" s="2">
        <v>18</v>
      </c>
      <c r="G55" s="2">
        <v>8</v>
      </c>
      <c r="H55" s="2">
        <v>40</v>
      </c>
    </row>
    <row r="56" spans="1:8" x14ac:dyDescent="0.25">
      <c r="A56" s="2" t="s">
        <v>248</v>
      </c>
      <c r="B56" s="2" t="s">
        <v>358</v>
      </c>
      <c r="C56" s="14" t="s">
        <v>359</v>
      </c>
      <c r="D56" s="2">
        <v>2</v>
      </c>
      <c r="E56" s="2">
        <v>1</v>
      </c>
      <c r="F56" s="2">
        <v>16</v>
      </c>
      <c r="G56" s="2">
        <v>1</v>
      </c>
      <c r="H56" s="2">
        <v>0</v>
      </c>
    </row>
    <row r="57" spans="1:8" x14ac:dyDescent="0.25">
      <c r="A57" s="2" t="s">
        <v>306</v>
      </c>
      <c r="B57" s="2" t="s">
        <v>307</v>
      </c>
      <c r="C57" s="14" t="s">
        <v>360</v>
      </c>
      <c r="D57" s="2">
        <v>2</v>
      </c>
      <c r="E57" s="2">
        <v>1</v>
      </c>
      <c r="F57" s="2">
        <v>14</v>
      </c>
      <c r="G57" s="2">
        <v>9</v>
      </c>
      <c r="H57" s="2">
        <v>1</v>
      </c>
    </row>
    <row r="58" spans="1:8" x14ac:dyDescent="0.25">
      <c r="A58" s="2" t="s">
        <v>306</v>
      </c>
      <c r="B58" s="2" t="s">
        <v>307</v>
      </c>
      <c r="C58" s="14" t="s">
        <v>361</v>
      </c>
      <c r="D58" s="2">
        <v>2</v>
      </c>
      <c r="E58" s="2">
        <v>1</v>
      </c>
      <c r="F58" s="2">
        <v>14</v>
      </c>
      <c r="G58" s="2">
        <v>9</v>
      </c>
      <c r="H58" s="2">
        <v>1</v>
      </c>
    </row>
    <row r="59" spans="1:8" x14ac:dyDescent="0.25">
      <c r="A59" s="2" t="s">
        <v>248</v>
      </c>
      <c r="B59" s="2" t="s">
        <v>362</v>
      </c>
      <c r="C59" s="14" t="s">
        <v>363</v>
      </c>
      <c r="D59" s="2">
        <v>2</v>
      </c>
      <c r="E59" s="2">
        <v>3</v>
      </c>
      <c r="F59" s="2">
        <v>9</v>
      </c>
      <c r="G59" s="2">
        <v>0</v>
      </c>
      <c r="H59" s="2">
        <v>0</v>
      </c>
    </row>
    <row r="60" spans="1:8" x14ac:dyDescent="0.25">
      <c r="A60" s="2" t="s">
        <v>364</v>
      </c>
      <c r="B60" s="2" t="s">
        <v>365</v>
      </c>
      <c r="C60" s="14" t="s">
        <v>366</v>
      </c>
      <c r="D60" s="2">
        <v>2</v>
      </c>
      <c r="E60" s="2">
        <v>36</v>
      </c>
      <c r="F60" s="2">
        <v>8</v>
      </c>
      <c r="G60" s="2">
        <v>3</v>
      </c>
      <c r="H60" s="2">
        <v>10</v>
      </c>
    </row>
    <row r="61" spans="1:8" x14ac:dyDescent="0.25">
      <c r="A61" s="2" t="s">
        <v>364</v>
      </c>
      <c r="B61" s="2" t="s">
        <v>365</v>
      </c>
      <c r="C61" s="14" t="s">
        <v>367</v>
      </c>
      <c r="D61" s="2">
        <v>2</v>
      </c>
      <c r="E61" s="2">
        <v>17</v>
      </c>
      <c r="F61" s="2">
        <v>8</v>
      </c>
      <c r="G61" s="2">
        <v>3</v>
      </c>
      <c r="H61" s="2">
        <v>7</v>
      </c>
    </row>
    <row r="62" spans="1:8" x14ac:dyDescent="0.25">
      <c r="A62" s="2" t="s">
        <v>309</v>
      </c>
      <c r="B62" s="2" t="s">
        <v>310</v>
      </c>
      <c r="C62" s="14" t="s">
        <v>368</v>
      </c>
      <c r="D62" s="2">
        <v>2</v>
      </c>
      <c r="E62" s="2">
        <v>3</v>
      </c>
      <c r="F62" s="2">
        <v>8</v>
      </c>
      <c r="G62" s="2">
        <v>7</v>
      </c>
      <c r="H62" s="2">
        <v>7</v>
      </c>
    </row>
    <row r="63" spans="1:8" x14ac:dyDescent="0.25">
      <c r="A63" s="2" t="s">
        <v>236</v>
      </c>
      <c r="B63" s="2" t="s">
        <v>274</v>
      </c>
      <c r="C63" s="14" t="s">
        <v>369</v>
      </c>
      <c r="D63" s="2">
        <v>2</v>
      </c>
      <c r="E63" s="2">
        <v>4</v>
      </c>
      <c r="F63" s="2">
        <v>7</v>
      </c>
      <c r="G63" s="2">
        <v>4</v>
      </c>
      <c r="H63" s="2">
        <v>3</v>
      </c>
    </row>
    <row r="64" spans="1:8" x14ac:dyDescent="0.25">
      <c r="A64" s="2" t="s">
        <v>370</v>
      </c>
      <c r="B64" s="2" t="s">
        <v>371</v>
      </c>
      <c r="C64" s="14" t="s">
        <v>372</v>
      </c>
      <c r="D64" s="2">
        <v>2</v>
      </c>
      <c r="E64" s="2">
        <v>23</v>
      </c>
      <c r="F64" s="2">
        <v>6</v>
      </c>
      <c r="G64" s="2">
        <v>3</v>
      </c>
      <c r="H64" s="2">
        <v>4</v>
      </c>
    </row>
    <row r="65" spans="1:8" x14ac:dyDescent="0.25">
      <c r="A65" s="2" t="s">
        <v>370</v>
      </c>
      <c r="B65" s="2" t="s">
        <v>371</v>
      </c>
      <c r="C65" s="14" t="s">
        <v>373</v>
      </c>
      <c r="D65" s="2">
        <v>2</v>
      </c>
      <c r="E65" s="2">
        <v>6</v>
      </c>
      <c r="F65" s="2">
        <v>6</v>
      </c>
      <c r="G65" s="2">
        <v>3</v>
      </c>
      <c r="H65" s="2">
        <v>4</v>
      </c>
    </row>
    <row r="66" spans="1:8" x14ac:dyDescent="0.25">
      <c r="A66" s="2" t="s">
        <v>335</v>
      </c>
      <c r="B66" s="2" t="s">
        <v>336</v>
      </c>
      <c r="C66" s="14" t="s">
        <v>374</v>
      </c>
      <c r="D66" s="2">
        <v>2</v>
      </c>
      <c r="E66" s="2">
        <v>41</v>
      </c>
      <c r="F66" s="2">
        <v>4</v>
      </c>
      <c r="G66" s="2">
        <v>3</v>
      </c>
      <c r="H66" s="2">
        <v>9</v>
      </c>
    </row>
    <row r="67" spans="1:8" x14ac:dyDescent="0.25">
      <c r="A67" s="2" t="s">
        <v>248</v>
      </c>
      <c r="B67" s="2" t="s">
        <v>375</v>
      </c>
      <c r="C67" s="14" t="s">
        <v>376</v>
      </c>
      <c r="D67" s="2">
        <v>2</v>
      </c>
      <c r="E67" s="2">
        <v>1</v>
      </c>
      <c r="F67" s="2">
        <v>4</v>
      </c>
      <c r="G67" s="2">
        <v>0</v>
      </c>
      <c r="H67" s="2">
        <v>0</v>
      </c>
    </row>
    <row r="68" spans="1:8" x14ac:dyDescent="0.25">
      <c r="A68" s="2" t="s">
        <v>236</v>
      </c>
      <c r="B68" s="2" t="s">
        <v>377</v>
      </c>
      <c r="C68" s="14" t="s">
        <v>378</v>
      </c>
      <c r="D68" s="2">
        <v>2</v>
      </c>
      <c r="E68" s="2">
        <v>35</v>
      </c>
      <c r="F68" s="2">
        <v>3</v>
      </c>
      <c r="G68" s="2">
        <v>0</v>
      </c>
      <c r="H68" s="2">
        <v>3</v>
      </c>
    </row>
    <row r="69" spans="1:8" x14ac:dyDescent="0.25">
      <c r="A69" s="2" t="s">
        <v>316</v>
      </c>
      <c r="B69" s="2" t="s">
        <v>379</v>
      </c>
      <c r="C69" s="14" t="s">
        <v>380</v>
      </c>
      <c r="D69" s="2">
        <v>2</v>
      </c>
      <c r="E69" s="2">
        <v>1</v>
      </c>
      <c r="F69" s="2">
        <v>3</v>
      </c>
      <c r="G69" s="2">
        <v>1</v>
      </c>
      <c r="H69" s="2">
        <v>0</v>
      </c>
    </row>
    <row r="70" spans="1:8" x14ac:dyDescent="0.25">
      <c r="A70" s="2" t="s">
        <v>257</v>
      </c>
      <c r="B70" s="2" t="s">
        <v>258</v>
      </c>
      <c r="C70" s="14" t="s">
        <v>381</v>
      </c>
      <c r="D70" s="2">
        <v>2</v>
      </c>
      <c r="E70" s="2">
        <v>30</v>
      </c>
      <c r="F70" s="2">
        <v>2</v>
      </c>
      <c r="G70" s="2">
        <v>7</v>
      </c>
      <c r="H70" s="2">
        <v>14</v>
      </c>
    </row>
    <row r="71" spans="1:8" x14ac:dyDescent="0.25">
      <c r="A71" s="2" t="s">
        <v>242</v>
      </c>
      <c r="B71" s="2" t="s">
        <v>382</v>
      </c>
      <c r="C71" s="14" t="s">
        <v>383</v>
      </c>
      <c r="D71" s="2">
        <v>2</v>
      </c>
      <c r="E71" s="2">
        <v>24</v>
      </c>
      <c r="F71" s="2">
        <v>2</v>
      </c>
      <c r="G71" s="2">
        <v>0</v>
      </c>
      <c r="H71" s="2">
        <v>0</v>
      </c>
    </row>
    <row r="72" spans="1:8" x14ac:dyDescent="0.25">
      <c r="A72" s="2" t="s">
        <v>291</v>
      </c>
      <c r="B72" s="2" t="s">
        <v>384</v>
      </c>
      <c r="C72" s="14" t="s">
        <v>385</v>
      </c>
      <c r="D72" s="2">
        <v>2</v>
      </c>
      <c r="E72" s="2">
        <v>13</v>
      </c>
      <c r="F72" s="2">
        <v>2</v>
      </c>
      <c r="G72" s="2">
        <v>1</v>
      </c>
      <c r="H72" s="2">
        <v>0</v>
      </c>
    </row>
    <row r="73" spans="1:8" x14ac:dyDescent="0.25">
      <c r="A73" s="2" t="s">
        <v>288</v>
      </c>
      <c r="B73" s="2" t="s">
        <v>386</v>
      </c>
      <c r="C73" s="14" t="s">
        <v>387</v>
      </c>
      <c r="D73" s="2">
        <v>2</v>
      </c>
      <c r="E73" s="2">
        <v>1</v>
      </c>
      <c r="F73" s="2">
        <v>2</v>
      </c>
      <c r="G73" s="2">
        <v>0</v>
      </c>
      <c r="H73" s="2">
        <v>0</v>
      </c>
    </row>
    <row r="74" spans="1:8" x14ac:dyDescent="0.25">
      <c r="A74" s="2" t="s">
        <v>236</v>
      </c>
      <c r="B74" s="2" t="s">
        <v>388</v>
      </c>
      <c r="C74" s="14" t="s">
        <v>389</v>
      </c>
      <c r="D74" s="2">
        <v>2</v>
      </c>
      <c r="E74" s="2">
        <v>45</v>
      </c>
      <c r="F74" s="2">
        <v>1</v>
      </c>
      <c r="G74" s="2">
        <v>0</v>
      </c>
      <c r="H74" s="2">
        <v>2</v>
      </c>
    </row>
    <row r="75" spans="1:8" x14ac:dyDescent="0.25">
      <c r="A75" s="2" t="s">
        <v>390</v>
      </c>
      <c r="B75" s="2" t="s">
        <v>391</v>
      </c>
      <c r="C75" s="14" t="s">
        <v>392</v>
      </c>
      <c r="D75" s="2">
        <v>2</v>
      </c>
      <c r="E75" s="2">
        <v>23</v>
      </c>
      <c r="F75" s="2">
        <v>1</v>
      </c>
      <c r="G75" s="2">
        <v>0</v>
      </c>
      <c r="H75" s="2">
        <v>0</v>
      </c>
    </row>
    <row r="76" spans="1:8" x14ac:dyDescent="0.25">
      <c r="A76" s="2" t="s">
        <v>236</v>
      </c>
      <c r="B76" s="2" t="s">
        <v>393</v>
      </c>
      <c r="C76" s="14" t="s">
        <v>394</v>
      </c>
      <c r="D76" s="2">
        <v>2</v>
      </c>
      <c r="E76" s="2">
        <v>11</v>
      </c>
      <c r="F76" s="2">
        <v>1</v>
      </c>
      <c r="G76" s="2">
        <v>0</v>
      </c>
      <c r="H76" s="2">
        <v>0</v>
      </c>
    </row>
    <row r="77" spans="1:8" x14ac:dyDescent="0.25">
      <c r="A77" s="2" t="s">
        <v>395</v>
      </c>
      <c r="B77" s="2" t="s">
        <v>396</v>
      </c>
      <c r="C77" s="14" t="s">
        <v>397</v>
      </c>
      <c r="D77" s="2">
        <v>2</v>
      </c>
      <c r="E77" s="2">
        <v>8</v>
      </c>
      <c r="F77" s="2">
        <v>1</v>
      </c>
      <c r="G77" s="2">
        <v>0</v>
      </c>
      <c r="H77" s="2">
        <v>2</v>
      </c>
    </row>
    <row r="78" spans="1:8" x14ac:dyDescent="0.25">
      <c r="A78" s="2" t="s">
        <v>248</v>
      </c>
      <c r="B78" s="2" t="s">
        <v>398</v>
      </c>
      <c r="C78" s="14" t="s">
        <v>399</v>
      </c>
      <c r="D78" s="2">
        <v>2</v>
      </c>
      <c r="E78" s="2">
        <v>8</v>
      </c>
      <c r="F78" s="2">
        <v>1</v>
      </c>
      <c r="G78" s="2">
        <v>0</v>
      </c>
      <c r="H78" s="2">
        <v>0</v>
      </c>
    </row>
    <row r="79" spans="1:8" x14ac:dyDescent="0.25">
      <c r="A79" s="2" t="s">
        <v>400</v>
      </c>
      <c r="B79" s="2" t="s">
        <v>401</v>
      </c>
      <c r="C79" s="14" t="s">
        <v>402</v>
      </c>
      <c r="D79" s="2">
        <v>2</v>
      </c>
      <c r="E79" s="2">
        <v>7</v>
      </c>
      <c r="F79" s="2">
        <v>1</v>
      </c>
      <c r="G79" s="2">
        <v>0</v>
      </c>
      <c r="H79" s="2">
        <v>0</v>
      </c>
    </row>
    <row r="80" spans="1:8" x14ac:dyDescent="0.25">
      <c r="A80" s="2" t="s">
        <v>236</v>
      </c>
      <c r="B80" s="2" t="s">
        <v>403</v>
      </c>
      <c r="C80" s="14" t="s">
        <v>404</v>
      </c>
      <c r="D80" s="2">
        <v>2</v>
      </c>
      <c r="E80" s="2">
        <v>3</v>
      </c>
      <c r="F80" s="2">
        <v>1</v>
      </c>
      <c r="G80" s="2">
        <v>0</v>
      </c>
      <c r="H80" s="2">
        <v>0</v>
      </c>
    </row>
    <row r="81" spans="1:8" x14ac:dyDescent="0.25">
      <c r="A81" s="2" t="s">
        <v>405</v>
      </c>
      <c r="B81" s="2" t="s">
        <v>406</v>
      </c>
      <c r="C81" s="14" t="s">
        <v>407</v>
      </c>
      <c r="D81" s="2">
        <v>2</v>
      </c>
      <c r="E81" s="2">
        <v>1</v>
      </c>
      <c r="F81" s="2">
        <v>1</v>
      </c>
      <c r="G81" s="2">
        <v>0</v>
      </c>
      <c r="H81" s="2">
        <v>0</v>
      </c>
    </row>
    <row r="82" spans="1:8" x14ac:dyDescent="0.25">
      <c r="A82" s="2" t="s">
        <v>288</v>
      </c>
      <c r="B82" s="2" t="s">
        <v>408</v>
      </c>
      <c r="C82" s="14" t="s">
        <v>409</v>
      </c>
      <c r="D82" s="2">
        <v>2</v>
      </c>
      <c r="E82" s="2">
        <v>1</v>
      </c>
      <c r="F82" s="2">
        <v>1</v>
      </c>
      <c r="G82" s="2">
        <v>0</v>
      </c>
      <c r="H82" s="2">
        <v>0</v>
      </c>
    </row>
    <row r="83" spans="1:8" x14ac:dyDescent="0.25">
      <c r="A83" s="2" t="s">
        <v>400</v>
      </c>
      <c r="B83" s="2" t="s">
        <v>410</v>
      </c>
      <c r="C83" s="14" t="s">
        <v>411</v>
      </c>
      <c r="D83" s="2">
        <v>2</v>
      </c>
      <c r="E83" s="2">
        <v>1</v>
      </c>
      <c r="F83" s="2">
        <v>1</v>
      </c>
      <c r="G83" s="2">
        <v>0</v>
      </c>
      <c r="H83" s="2">
        <v>0</v>
      </c>
    </row>
    <row r="84" spans="1:8" x14ac:dyDescent="0.25">
      <c r="A84" s="2" t="s">
        <v>400</v>
      </c>
      <c r="B84" s="2" t="s">
        <v>412</v>
      </c>
      <c r="C84" s="14" t="s">
        <v>413</v>
      </c>
      <c r="D84" s="2">
        <v>2</v>
      </c>
      <c r="E84" s="2">
        <v>22</v>
      </c>
      <c r="F84" s="2">
        <v>0</v>
      </c>
      <c r="G84" s="2">
        <v>0</v>
      </c>
      <c r="H84" s="2">
        <v>0</v>
      </c>
    </row>
    <row r="85" spans="1:8" x14ac:dyDescent="0.25">
      <c r="A85" s="2" t="s">
        <v>303</v>
      </c>
      <c r="B85" s="2" t="s">
        <v>304</v>
      </c>
      <c r="C85" s="14" t="s">
        <v>414</v>
      </c>
      <c r="D85" s="2">
        <v>1</v>
      </c>
      <c r="E85" s="2">
        <v>1</v>
      </c>
      <c r="F85" s="2">
        <v>28</v>
      </c>
      <c r="G85" s="2">
        <v>3</v>
      </c>
      <c r="H85" s="2">
        <v>0</v>
      </c>
    </row>
    <row r="86" spans="1:8" x14ac:dyDescent="0.25">
      <c r="A86" s="2" t="s">
        <v>242</v>
      </c>
      <c r="B86" s="2" t="s">
        <v>243</v>
      </c>
      <c r="C86" s="14" t="s">
        <v>415</v>
      </c>
      <c r="D86" s="2">
        <v>1</v>
      </c>
      <c r="E86" s="2">
        <v>10</v>
      </c>
      <c r="F86" s="2">
        <v>20</v>
      </c>
      <c r="G86" s="2">
        <v>23</v>
      </c>
      <c r="H86" s="2">
        <v>16</v>
      </c>
    </row>
    <row r="87" spans="1:8" x14ac:dyDescent="0.25">
      <c r="A87" s="2" t="s">
        <v>251</v>
      </c>
      <c r="B87" s="2" t="s">
        <v>252</v>
      </c>
      <c r="C87" s="14" t="s">
        <v>416</v>
      </c>
      <c r="D87" s="2">
        <v>1</v>
      </c>
      <c r="E87" s="2">
        <v>2</v>
      </c>
      <c r="F87" s="2">
        <v>18</v>
      </c>
      <c r="G87" s="2">
        <v>9</v>
      </c>
      <c r="H87" s="2">
        <v>5</v>
      </c>
    </row>
    <row r="88" spans="1:8" x14ac:dyDescent="0.25">
      <c r="A88" s="2" t="s">
        <v>251</v>
      </c>
      <c r="B88" s="2" t="s">
        <v>252</v>
      </c>
      <c r="C88" s="14" t="s">
        <v>417</v>
      </c>
      <c r="D88" s="2">
        <v>1</v>
      </c>
      <c r="E88" s="2">
        <v>2</v>
      </c>
      <c r="F88" s="2">
        <v>18</v>
      </c>
      <c r="G88" s="2">
        <v>9</v>
      </c>
      <c r="H88" s="2">
        <v>4</v>
      </c>
    </row>
    <row r="89" spans="1:8" x14ac:dyDescent="0.25">
      <c r="A89" s="2" t="s">
        <v>254</v>
      </c>
      <c r="B89" s="2" t="s">
        <v>255</v>
      </c>
      <c r="C89" s="14" t="s">
        <v>418</v>
      </c>
      <c r="D89" s="2">
        <v>1</v>
      </c>
      <c r="E89" s="2">
        <v>2</v>
      </c>
      <c r="F89" s="2">
        <v>18</v>
      </c>
      <c r="G89" s="2">
        <v>6</v>
      </c>
      <c r="H89" s="2">
        <v>2</v>
      </c>
    </row>
    <row r="90" spans="1:8" x14ac:dyDescent="0.25">
      <c r="A90" s="2" t="s">
        <v>248</v>
      </c>
      <c r="B90" s="2" t="s">
        <v>358</v>
      </c>
      <c r="C90" s="14" t="s">
        <v>419</v>
      </c>
      <c r="D90" s="2">
        <v>1</v>
      </c>
      <c r="E90" s="2">
        <v>4</v>
      </c>
      <c r="F90" s="2">
        <v>16</v>
      </c>
      <c r="G90" s="2">
        <v>2</v>
      </c>
      <c r="H90" s="2">
        <v>0</v>
      </c>
    </row>
    <row r="91" spans="1:8" x14ac:dyDescent="0.25">
      <c r="A91" s="2" t="s">
        <v>306</v>
      </c>
      <c r="B91" s="2" t="s">
        <v>307</v>
      </c>
      <c r="C91" s="14" t="s">
        <v>420</v>
      </c>
      <c r="D91" s="2">
        <v>1</v>
      </c>
      <c r="E91" s="2">
        <v>29</v>
      </c>
      <c r="F91" s="2">
        <v>14</v>
      </c>
      <c r="G91" s="2">
        <v>10</v>
      </c>
      <c r="H91" s="2">
        <v>31</v>
      </c>
    </row>
    <row r="92" spans="1:8" x14ac:dyDescent="0.25">
      <c r="A92" s="2" t="s">
        <v>306</v>
      </c>
      <c r="B92" s="2" t="s">
        <v>307</v>
      </c>
      <c r="C92" s="14" t="s">
        <v>421</v>
      </c>
      <c r="D92" s="2">
        <v>1</v>
      </c>
      <c r="E92" s="2">
        <v>4</v>
      </c>
      <c r="F92" s="2">
        <v>14</v>
      </c>
      <c r="G92" s="2">
        <v>10</v>
      </c>
      <c r="H92" s="2">
        <v>4</v>
      </c>
    </row>
    <row r="93" spans="1:8" x14ac:dyDescent="0.25">
      <c r="A93" s="2" t="s">
        <v>306</v>
      </c>
      <c r="B93" s="2" t="s">
        <v>307</v>
      </c>
      <c r="C93" s="14" t="s">
        <v>422</v>
      </c>
      <c r="D93" s="2">
        <v>1</v>
      </c>
      <c r="E93" s="2">
        <v>2</v>
      </c>
      <c r="F93" s="2">
        <v>14</v>
      </c>
      <c r="G93" s="2">
        <v>10</v>
      </c>
      <c r="H93" s="2">
        <v>3</v>
      </c>
    </row>
    <row r="94" spans="1:8" x14ac:dyDescent="0.25">
      <c r="A94" s="2" t="s">
        <v>306</v>
      </c>
      <c r="B94" s="2" t="s">
        <v>307</v>
      </c>
      <c r="C94" s="14" t="s">
        <v>423</v>
      </c>
      <c r="D94" s="2">
        <v>1</v>
      </c>
      <c r="E94" s="2">
        <v>2</v>
      </c>
      <c r="F94" s="2">
        <v>14</v>
      </c>
      <c r="G94" s="2">
        <v>10</v>
      </c>
      <c r="H94" s="2">
        <v>1</v>
      </c>
    </row>
    <row r="95" spans="1:8" x14ac:dyDescent="0.25">
      <c r="A95" s="2" t="s">
        <v>424</v>
      </c>
      <c r="B95" s="2" t="s">
        <v>425</v>
      </c>
      <c r="C95" s="14" t="s">
        <v>426</v>
      </c>
      <c r="D95" s="2">
        <v>1</v>
      </c>
      <c r="E95" s="2">
        <v>9</v>
      </c>
      <c r="F95" s="2">
        <v>13</v>
      </c>
      <c r="G95" s="2">
        <v>0</v>
      </c>
      <c r="H95" s="2">
        <v>1</v>
      </c>
    </row>
    <row r="96" spans="1:8" x14ac:dyDescent="0.25">
      <c r="A96" s="2" t="s">
        <v>236</v>
      </c>
      <c r="B96" s="2" t="s">
        <v>427</v>
      </c>
      <c r="C96" s="14" t="s">
        <v>428</v>
      </c>
      <c r="D96" s="2">
        <v>1</v>
      </c>
      <c r="E96" s="2">
        <v>31</v>
      </c>
      <c r="F96" s="2">
        <v>12</v>
      </c>
      <c r="G96" s="2">
        <v>1</v>
      </c>
      <c r="H96" s="2">
        <v>15</v>
      </c>
    </row>
    <row r="97" spans="1:8" x14ac:dyDescent="0.25">
      <c r="A97" s="2" t="s">
        <v>236</v>
      </c>
      <c r="B97" s="2" t="s">
        <v>427</v>
      </c>
      <c r="C97" s="14" t="s">
        <v>429</v>
      </c>
      <c r="D97" s="2">
        <v>1</v>
      </c>
      <c r="E97" s="2">
        <v>1</v>
      </c>
      <c r="F97" s="2">
        <v>12</v>
      </c>
      <c r="G97" s="2">
        <v>1</v>
      </c>
      <c r="H97" s="2">
        <v>2</v>
      </c>
    </row>
    <row r="98" spans="1:8" x14ac:dyDescent="0.25">
      <c r="A98" s="2" t="s">
        <v>430</v>
      </c>
      <c r="B98" s="2" t="s">
        <v>431</v>
      </c>
      <c r="C98" s="14" t="s">
        <v>432</v>
      </c>
      <c r="D98" s="2">
        <v>1</v>
      </c>
      <c r="E98" s="2">
        <v>7</v>
      </c>
      <c r="F98" s="2">
        <v>11</v>
      </c>
      <c r="G98" s="2">
        <v>0</v>
      </c>
      <c r="H98" s="2">
        <v>0</v>
      </c>
    </row>
    <row r="99" spans="1:8" x14ac:dyDescent="0.25">
      <c r="A99" s="2" t="s">
        <v>424</v>
      </c>
      <c r="B99" s="2" t="s">
        <v>433</v>
      </c>
      <c r="C99" s="14" t="s">
        <v>434</v>
      </c>
      <c r="D99" s="2">
        <v>1</v>
      </c>
      <c r="E99" s="2">
        <v>6</v>
      </c>
      <c r="F99" s="2">
        <v>10</v>
      </c>
      <c r="G99" s="2">
        <v>0</v>
      </c>
      <c r="H99" s="2">
        <v>0</v>
      </c>
    </row>
    <row r="100" spans="1:8" x14ac:dyDescent="0.25">
      <c r="A100" s="2" t="s">
        <v>309</v>
      </c>
      <c r="B100" s="2" t="s">
        <v>310</v>
      </c>
      <c r="C100" s="14" t="s">
        <v>435</v>
      </c>
      <c r="D100" s="2">
        <v>1</v>
      </c>
      <c r="E100" s="2">
        <v>39</v>
      </c>
      <c r="F100" s="2">
        <v>8</v>
      </c>
      <c r="G100" s="2">
        <v>8</v>
      </c>
      <c r="H100" s="2">
        <v>80</v>
      </c>
    </row>
    <row r="101" spans="1:8" x14ac:dyDescent="0.25">
      <c r="A101" s="2" t="s">
        <v>309</v>
      </c>
      <c r="B101" s="2" t="s">
        <v>313</v>
      </c>
      <c r="C101" s="14" t="s">
        <v>436</v>
      </c>
      <c r="D101" s="2">
        <v>1</v>
      </c>
      <c r="E101" s="2">
        <v>14</v>
      </c>
      <c r="F101" s="2">
        <v>8</v>
      </c>
      <c r="G101" s="2">
        <v>4</v>
      </c>
      <c r="H101" s="2">
        <v>20</v>
      </c>
    </row>
    <row r="102" spans="1:8" x14ac:dyDescent="0.25">
      <c r="A102" s="2" t="s">
        <v>309</v>
      </c>
      <c r="B102" s="2" t="s">
        <v>313</v>
      </c>
      <c r="C102" s="14" t="s">
        <v>437</v>
      </c>
      <c r="D102" s="2">
        <v>1</v>
      </c>
      <c r="E102" s="2">
        <v>6</v>
      </c>
      <c r="F102" s="2">
        <v>8</v>
      </c>
      <c r="G102" s="2">
        <v>4</v>
      </c>
      <c r="H102" s="2">
        <v>9</v>
      </c>
    </row>
    <row r="103" spans="1:8" x14ac:dyDescent="0.25">
      <c r="A103" s="2" t="s">
        <v>268</v>
      </c>
      <c r="B103" s="2" t="s">
        <v>269</v>
      </c>
      <c r="C103" s="14" t="s">
        <v>438</v>
      </c>
      <c r="D103" s="2">
        <v>1</v>
      </c>
      <c r="E103" s="2">
        <v>5</v>
      </c>
      <c r="F103" s="2">
        <v>8</v>
      </c>
      <c r="G103" s="2">
        <v>4</v>
      </c>
      <c r="H103" s="2">
        <v>6</v>
      </c>
    </row>
    <row r="104" spans="1:8" x14ac:dyDescent="0.25">
      <c r="A104" s="2" t="s">
        <v>239</v>
      </c>
      <c r="B104" s="2" t="s">
        <v>272</v>
      </c>
      <c r="C104" s="14" t="s">
        <v>439</v>
      </c>
      <c r="D104" s="2">
        <v>1</v>
      </c>
      <c r="E104" s="2">
        <v>2</v>
      </c>
      <c r="F104" s="2">
        <v>8</v>
      </c>
      <c r="G104" s="2">
        <v>4</v>
      </c>
      <c r="H104" s="2">
        <v>0</v>
      </c>
    </row>
    <row r="105" spans="1:8" x14ac:dyDescent="0.25">
      <c r="A105" s="2" t="s">
        <v>364</v>
      </c>
      <c r="B105" s="2" t="s">
        <v>365</v>
      </c>
      <c r="C105" s="14" t="s">
        <v>440</v>
      </c>
      <c r="D105" s="2">
        <v>1</v>
      </c>
      <c r="E105" s="2">
        <v>1</v>
      </c>
      <c r="F105" s="2">
        <v>8</v>
      </c>
      <c r="G105" s="2">
        <v>4</v>
      </c>
      <c r="H105" s="2">
        <v>1</v>
      </c>
    </row>
    <row r="106" spans="1:8" x14ac:dyDescent="0.25">
      <c r="A106" s="2" t="s">
        <v>316</v>
      </c>
      <c r="B106" s="2" t="s">
        <v>317</v>
      </c>
      <c r="C106" s="14" t="s">
        <v>441</v>
      </c>
      <c r="D106" s="2">
        <v>1</v>
      </c>
      <c r="E106" s="2">
        <v>20</v>
      </c>
      <c r="F106" s="2">
        <v>7</v>
      </c>
      <c r="G106" s="2">
        <v>3</v>
      </c>
      <c r="H106" s="2">
        <v>11</v>
      </c>
    </row>
    <row r="107" spans="1:8" x14ac:dyDescent="0.25">
      <c r="A107" s="2" t="s">
        <v>319</v>
      </c>
      <c r="B107" s="2" t="s">
        <v>320</v>
      </c>
      <c r="C107" s="14" t="s">
        <v>442</v>
      </c>
      <c r="D107" s="2">
        <v>1</v>
      </c>
      <c r="E107" s="2">
        <v>12</v>
      </c>
      <c r="F107" s="2">
        <v>7</v>
      </c>
      <c r="G107" s="2">
        <v>3</v>
      </c>
      <c r="H107" s="2">
        <v>1</v>
      </c>
    </row>
    <row r="108" spans="1:8" x14ac:dyDescent="0.25">
      <c r="A108" s="2" t="s">
        <v>309</v>
      </c>
      <c r="B108" s="2" t="s">
        <v>443</v>
      </c>
      <c r="C108" s="14" t="s">
        <v>444</v>
      </c>
      <c r="D108" s="2">
        <v>1</v>
      </c>
      <c r="E108" s="2">
        <v>3</v>
      </c>
      <c r="F108" s="2">
        <v>7</v>
      </c>
      <c r="G108" s="2">
        <v>0</v>
      </c>
      <c r="H108" s="2">
        <v>1</v>
      </c>
    </row>
    <row r="109" spans="1:8" x14ac:dyDescent="0.25">
      <c r="A109" s="2" t="s">
        <v>445</v>
      </c>
      <c r="B109" s="2" t="s">
        <v>446</v>
      </c>
      <c r="C109" s="14" t="s">
        <v>447</v>
      </c>
      <c r="D109" s="2">
        <v>1</v>
      </c>
      <c r="E109" s="2">
        <v>1</v>
      </c>
      <c r="F109" s="2">
        <v>7</v>
      </c>
      <c r="G109" s="2">
        <v>0</v>
      </c>
      <c r="H109" s="2">
        <v>1</v>
      </c>
    </row>
    <row r="110" spans="1:8" x14ac:dyDescent="0.25">
      <c r="A110" s="2" t="s">
        <v>322</v>
      </c>
      <c r="B110" s="2" t="s">
        <v>323</v>
      </c>
      <c r="C110" s="14" t="s">
        <v>448</v>
      </c>
      <c r="D110" s="2">
        <v>1</v>
      </c>
      <c r="E110" s="2">
        <v>43</v>
      </c>
      <c r="F110" s="2">
        <v>6</v>
      </c>
      <c r="G110" s="2">
        <v>3</v>
      </c>
      <c r="H110" s="2">
        <v>19</v>
      </c>
    </row>
    <row r="111" spans="1:8" x14ac:dyDescent="0.25">
      <c r="A111" s="2" t="s">
        <v>400</v>
      </c>
      <c r="B111" s="2" t="s">
        <v>449</v>
      </c>
      <c r="C111" s="14" t="s">
        <v>450</v>
      </c>
      <c r="D111" s="2">
        <v>1</v>
      </c>
      <c r="E111" s="2">
        <v>10</v>
      </c>
      <c r="F111" s="2">
        <v>6</v>
      </c>
      <c r="G111" s="2">
        <v>0</v>
      </c>
      <c r="H111" s="2">
        <v>0</v>
      </c>
    </row>
    <row r="112" spans="1:8" x14ac:dyDescent="0.25">
      <c r="A112" s="2" t="s">
        <v>370</v>
      </c>
      <c r="B112" s="2" t="s">
        <v>371</v>
      </c>
      <c r="C112" s="14" t="s">
        <v>451</v>
      </c>
      <c r="D112" s="2">
        <v>1</v>
      </c>
      <c r="E112" s="2">
        <v>2</v>
      </c>
      <c r="F112" s="2">
        <v>6</v>
      </c>
      <c r="G112" s="2">
        <v>4</v>
      </c>
      <c r="H112" s="2">
        <v>4</v>
      </c>
    </row>
    <row r="113" spans="1:8" x14ac:dyDescent="0.25">
      <c r="A113" s="2" t="s">
        <v>265</v>
      </c>
      <c r="B113" s="2" t="s">
        <v>452</v>
      </c>
      <c r="C113" s="14" t="s">
        <v>453</v>
      </c>
      <c r="D113" s="2">
        <v>1</v>
      </c>
      <c r="E113" s="2">
        <v>24</v>
      </c>
      <c r="F113" s="2">
        <v>5</v>
      </c>
      <c r="G113" s="2">
        <v>0</v>
      </c>
      <c r="H113" s="2">
        <v>4</v>
      </c>
    </row>
    <row r="114" spans="1:8" x14ac:dyDescent="0.25">
      <c r="A114" s="2" t="s">
        <v>265</v>
      </c>
      <c r="B114" s="2" t="s">
        <v>454</v>
      </c>
      <c r="C114" s="14" t="s">
        <v>455</v>
      </c>
      <c r="D114" s="2">
        <v>1</v>
      </c>
      <c r="E114" s="2">
        <v>18</v>
      </c>
      <c r="F114" s="2">
        <v>5</v>
      </c>
      <c r="G114" s="2">
        <v>1</v>
      </c>
      <c r="H114" s="2">
        <v>4</v>
      </c>
    </row>
    <row r="115" spans="1:8" x14ac:dyDescent="0.25">
      <c r="A115" s="2" t="s">
        <v>236</v>
      </c>
      <c r="B115" s="2" t="s">
        <v>325</v>
      </c>
      <c r="C115" s="14" t="s">
        <v>456</v>
      </c>
      <c r="D115" s="2">
        <v>1</v>
      </c>
      <c r="E115" s="2">
        <v>12</v>
      </c>
      <c r="F115" s="2">
        <v>5</v>
      </c>
      <c r="G115" s="2">
        <v>3</v>
      </c>
      <c r="H115" s="2">
        <v>5</v>
      </c>
    </row>
    <row r="116" spans="1:8" x14ac:dyDescent="0.25">
      <c r="A116" s="2" t="s">
        <v>265</v>
      </c>
      <c r="B116" s="2" t="s">
        <v>454</v>
      </c>
      <c r="C116" s="14" t="s">
        <v>457</v>
      </c>
      <c r="D116" s="2">
        <v>1</v>
      </c>
      <c r="E116" s="2">
        <v>6</v>
      </c>
      <c r="F116" s="2">
        <v>5</v>
      </c>
      <c r="G116" s="2">
        <v>1</v>
      </c>
      <c r="H116" s="2">
        <v>4</v>
      </c>
    </row>
    <row r="117" spans="1:8" x14ac:dyDescent="0.25">
      <c r="A117" s="2" t="s">
        <v>239</v>
      </c>
      <c r="B117" s="2" t="s">
        <v>458</v>
      </c>
      <c r="C117" s="14" t="s">
        <v>459</v>
      </c>
      <c r="D117" s="2">
        <v>1</v>
      </c>
      <c r="E117" s="2">
        <v>1</v>
      </c>
      <c r="F117" s="2">
        <v>5</v>
      </c>
      <c r="G117" s="2">
        <v>0</v>
      </c>
      <c r="H117" s="2">
        <v>0</v>
      </c>
    </row>
    <row r="118" spans="1:8" x14ac:dyDescent="0.25">
      <c r="A118" s="2" t="s">
        <v>236</v>
      </c>
      <c r="B118" s="2" t="s">
        <v>460</v>
      </c>
      <c r="C118" s="14" t="s">
        <v>461</v>
      </c>
      <c r="D118" s="2">
        <v>1</v>
      </c>
      <c r="E118" s="2">
        <v>27</v>
      </c>
      <c r="F118" s="2">
        <v>4</v>
      </c>
      <c r="G118" s="2">
        <v>1</v>
      </c>
      <c r="H118" s="2">
        <v>10</v>
      </c>
    </row>
    <row r="119" spans="1:8" x14ac:dyDescent="0.25">
      <c r="A119" s="2" t="s">
        <v>236</v>
      </c>
      <c r="B119" s="2" t="s">
        <v>460</v>
      </c>
      <c r="C119" s="14" t="s">
        <v>462</v>
      </c>
      <c r="D119" s="2">
        <v>1</v>
      </c>
      <c r="E119" s="2">
        <v>18</v>
      </c>
      <c r="F119" s="2">
        <v>4</v>
      </c>
      <c r="G119" s="2">
        <v>1</v>
      </c>
      <c r="H119" s="2">
        <v>12</v>
      </c>
    </row>
    <row r="120" spans="1:8" x14ac:dyDescent="0.25">
      <c r="A120" s="2" t="s">
        <v>370</v>
      </c>
      <c r="B120" s="2" t="s">
        <v>463</v>
      </c>
      <c r="C120" s="14" t="s">
        <v>464</v>
      </c>
      <c r="D120" s="2">
        <v>1</v>
      </c>
      <c r="E120" s="2">
        <v>3</v>
      </c>
      <c r="F120" s="2">
        <v>4</v>
      </c>
      <c r="G120" s="2">
        <v>0</v>
      </c>
      <c r="H120" s="2">
        <v>2</v>
      </c>
    </row>
    <row r="121" spans="1:8" x14ac:dyDescent="0.25">
      <c r="A121" s="2" t="s">
        <v>330</v>
      </c>
      <c r="B121" s="2" t="s">
        <v>331</v>
      </c>
      <c r="C121" s="14" t="s">
        <v>465</v>
      </c>
      <c r="D121" s="2">
        <v>1</v>
      </c>
      <c r="E121" s="2">
        <v>1</v>
      </c>
      <c r="F121" s="2">
        <v>4</v>
      </c>
      <c r="G121" s="2">
        <v>3</v>
      </c>
      <c r="H121" s="2">
        <v>1</v>
      </c>
    </row>
    <row r="122" spans="1:8" x14ac:dyDescent="0.25">
      <c r="A122" s="2" t="s">
        <v>288</v>
      </c>
      <c r="B122" s="2" t="s">
        <v>466</v>
      </c>
      <c r="C122" s="14" t="s">
        <v>467</v>
      </c>
      <c r="D122" s="2">
        <v>1</v>
      </c>
      <c r="E122" s="2">
        <v>1</v>
      </c>
      <c r="F122" s="2">
        <v>4</v>
      </c>
      <c r="G122" s="2">
        <v>0</v>
      </c>
      <c r="H122" s="2">
        <v>0</v>
      </c>
    </row>
    <row r="123" spans="1:8" x14ac:dyDescent="0.25">
      <c r="A123" s="2" t="s">
        <v>288</v>
      </c>
      <c r="B123" s="2" t="s">
        <v>468</v>
      </c>
      <c r="C123" s="14" t="s">
        <v>469</v>
      </c>
      <c r="D123" s="2">
        <v>1</v>
      </c>
      <c r="E123" s="2">
        <v>1</v>
      </c>
      <c r="F123" s="2">
        <v>4</v>
      </c>
      <c r="G123" s="2">
        <v>0</v>
      </c>
      <c r="H123" s="2">
        <v>0</v>
      </c>
    </row>
    <row r="124" spans="1:8" x14ac:dyDescent="0.25">
      <c r="A124" s="2" t="s">
        <v>265</v>
      </c>
      <c r="B124" s="2" t="s">
        <v>266</v>
      </c>
      <c r="C124" s="14" t="s">
        <v>470</v>
      </c>
      <c r="D124" s="2">
        <v>1</v>
      </c>
      <c r="E124" s="2">
        <v>1</v>
      </c>
      <c r="F124" s="2">
        <v>4</v>
      </c>
      <c r="G124" s="2">
        <v>5</v>
      </c>
      <c r="H124" s="2">
        <v>0</v>
      </c>
    </row>
    <row r="125" spans="1:8" x14ac:dyDescent="0.25">
      <c r="A125" s="2" t="s">
        <v>316</v>
      </c>
      <c r="B125" s="2" t="s">
        <v>379</v>
      </c>
      <c r="C125" s="14" t="s">
        <v>471</v>
      </c>
      <c r="D125" s="2">
        <v>1</v>
      </c>
      <c r="E125" s="2">
        <v>24</v>
      </c>
      <c r="F125" s="2">
        <v>3</v>
      </c>
      <c r="G125" s="2">
        <v>2</v>
      </c>
      <c r="H125" s="2">
        <v>0</v>
      </c>
    </row>
    <row r="126" spans="1:8" x14ac:dyDescent="0.25">
      <c r="A126" s="2" t="s">
        <v>472</v>
      </c>
      <c r="B126" s="2" t="s">
        <v>473</v>
      </c>
      <c r="C126" s="14" t="s">
        <v>474</v>
      </c>
      <c r="D126" s="2">
        <v>1</v>
      </c>
      <c r="E126" s="2">
        <v>22</v>
      </c>
      <c r="F126" s="2">
        <v>3</v>
      </c>
      <c r="G126" s="2">
        <v>2</v>
      </c>
      <c r="H126" s="2">
        <v>1</v>
      </c>
    </row>
    <row r="127" spans="1:8" x14ac:dyDescent="0.25">
      <c r="A127" s="2" t="s">
        <v>306</v>
      </c>
      <c r="B127" s="2" t="s">
        <v>475</v>
      </c>
      <c r="C127" s="14" t="s">
        <v>476</v>
      </c>
      <c r="D127" s="2">
        <v>1</v>
      </c>
      <c r="E127" s="2">
        <v>22</v>
      </c>
      <c r="F127" s="2">
        <v>3</v>
      </c>
      <c r="G127" s="2">
        <v>0</v>
      </c>
      <c r="H127" s="2">
        <v>0</v>
      </c>
    </row>
    <row r="128" spans="1:8" x14ac:dyDescent="0.25">
      <c r="A128" s="2" t="s">
        <v>424</v>
      </c>
      <c r="B128" s="2" t="s">
        <v>477</v>
      </c>
      <c r="C128" s="14" t="s">
        <v>478</v>
      </c>
      <c r="D128" s="2">
        <v>1</v>
      </c>
      <c r="E128" s="2">
        <v>19</v>
      </c>
      <c r="F128" s="2">
        <v>3</v>
      </c>
      <c r="G128" s="2">
        <v>0</v>
      </c>
      <c r="H128" s="2">
        <v>0</v>
      </c>
    </row>
    <row r="129" spans="1:8" x14ac:dyDescent="0.25">
      <c r="A129" s="2" t="s">
        <v>370</v>
      </c>
      <c r="B129" s="2" t="s">
        <v>479</v>
      </c>
      <c r="C129" s="14" t="s">
        <v>480</v>
      </c>
      <c r="D129" s="2">
        <v>1</v>
      </c>
      <c r="E129" s="2">
        <v>10</v>
      </c>
      <c r="F129" s="2">
        <v>3</v>
      </c>
      <c r="G129" s="2">
        <v>0</v>
      </c>
      <c r="H129" s="2">
        <v>0</v>
      </c>
    </row>
    <row r="130" spans="1:8" x14ac:dyDescent="0.25">
      <c r="A130" s="2" t="s">
        <v>316</v>
      </c>
      <c r="B130" s="2" t="s">
        <v>481</v>
      </c>
      <c r="C130" s="14" t="s">
        <v>482</v>
      </c>
      <c r="D130" s="2">
        <v>1</v>
      </c>
      <c r="E130" s="2">
        <v>1</v>
      </c>
      <c r="F130" s="2">
        <v>3</v>
      </c>
      <c r="G130" s="2">
        <v>0</v>
      </c>
      <c r="H130" s="2">
        <v>0</v>
      </c>
    </row>
    <row r="131" spans="1:8" x14ac:dyDescent="0.25">
      <c r="A131" s="2" t="s">
        <v>236</v>
      </c>
      <c r="B131" s="2" t="s">
        <v>340</v>
      </c>
      <c r="C131" s="14" t="s">
        <v>483</v>
      </c>
      <c r="D131" s="2">
        <v>1</v>
      </c>
      <c r="E131" s="2">
        <v>8</v>
      </c>
      <c r="F131" s="2">
        <v>2</v>
      </c>
      <c r="G131" s="2">
        <v>3</v>
      </c>
      <c r="H131" s="2">
        <v>1</v>
      </c>
    </row>
    <row r="132" spans="1:8" x14ac:dyDescent="0.25">
      <c r="A132" s="2" t="s">
        <v>291</v>
      </c>
      <c r="B132" s="2" t="s">
        <v>384</v>
      </c>
      <c r="C132" s="14" t="s">
        <v>484</v>
      </c>
      <c r="D132" s="2">
        <v>1</v>
      </c>
      <c r="E132" s="2">
        <v>1</v>
      </c>
      <c r="F132" s="2">
        <v>2</v>
      </c>
      <c r="G132" s="2">
        <v>2</v>
      </c>
      <c r="H132" s="2">
        <v>0</v>
      </c>
    </row>
    <row r="133" spans="1:8" x14ac:dyDescent="0.25">
      <c r="A133" s="2" t="s">
        <v>485</v>
      </c>
      <c r="B133" s="2" t="s">
        <v>486</v>
      </c>
      <c r="C133" s="14" t="s">
        <v>487</v>
      </c>
      <c r="D133" s="2">
        <v>1</v>
      </c>
      <c r="E133" s="2">
        <v>17</v>
      </c>
      <c r="F133" s="2">
        <v>2</v>
      </c>
      <c r="G133" s="2">
        <v>0</v>
      </c>
      <c r="H133" s="2">
        <v>0</v>
      </c>
    </row>
    <row r="134" spans="1:8" x14ac:dyDescent="0.25">
      <c r="A134" s="2" t="s">
        <v>257</v>
      </c>
      <c r="B134" s="2" t="s">
        <v>258</v>
      </c>
      <c r="C134" s="14" t="s">
        <v>488</v>
      </c>
      <c r="D134" s="2">
        <v>1</v>
      </c>
      <c r="E134" s="2">
        <v>13</v>
      </c>
      <c r="F134" s="2">
        <v>2</v>
      </c>
      <c r="G134" s="2">
        <v>8</v>
      </c>
      <c r="H134" s="2">
        <v>9</v>
      </c>
    </row>
    <row r="135" spans="1:8" x14ac:dyDescent="0.25">
      <c r="A135" s="2" t="s">
        <v>291</v>
      </c>
      <c r="B135" s="2" t="s">
        <v>489</v>
      </c>
      <c r="C135" s="14" t="s">
        <v>490</v>
      </c>
      <c r="D135" s="2">
        <v>1</v>
      </c>
      <c r="E135" s="2">
        <v>12</v>
      </c>
      <c r="F135" s="2">
        <v>2</v>
      </c>
      <c r="G135" s="2">
        <v>0</v>
      </c>
      <c r="H135" s="2">
        <v>1</v>
      </c>
    </row>
    <row r="136" spans="1:8" x14ac:dyDescent="0.25">
      <c r="A136" s="2" t="s">
        <v>335</v>
      </c>
      <c r="B136" s="2" t="s">
        <v>491</v>
      </c>
      <c r="C136" s="14" t="s">
        <v>492</v>
      </c>
      <c r="D136" s="2">
        <v>1</v>
      </c>
      <c r="E136" s="2">
        <v>2</v>
      </c>
      <c r="F136" s="2">
        <v>2</v>
      </c>
      <c r="G136" s="2">
        <v>0</v>
      </c>
      <c r="H136" s="2">
        <v>2</v>
      </c>
    </row>
    <row r="137" spans="1:8" x14ac:dyDescent="0.25">
      <c r="A137" s="2" t="s">
        <v>316</v>
      </c>
      <c r="B137" s="2" t="s">
        <v>493</v>
      </c>
      <c r="C137" s="14" t="s">
        <v>494</v>
      </c>
      <c r="D137" s="2">
        <v>1</v>
      </c>
      <c r="E137" s="2">
        <v>1</v>
      </c>
      <c r="F137" s="2">
        <v>2</v>
      </c>
      <c r="G137" s="2">
        <v>0</v>
      </c>
      <c r="H137" s="2">
        <v>0</v>
      </c>
    </row>
    <row r="138" spans="1:8" x14ac:dyDescent="0.25">
      <c r="A138" s="2" t="s">
        <v>262</v>
      </c>
      <c r="B138" s="2" t="s">
        <v>495</v>
      </c>
      <c r="C138" s="14" t="s">
        <v>496</v>
      </c>
      <c r="D138" s="2">
        <v>1</v>
      </c>
      <c r="E138" s="2">
        <v>1</v>
      </c>
      <c r="F138" s="2">
        <v>2</v>
      </c>
      <c r="G138" s="2">
        <v>0</v>
      </c>
      <c r="H138" s="2">
        <v>0</v>
      </c>
    </row>
    <row r="139" spans="1:8" x14ac:dyDescent="0.25">
      <c r="A139" s="2" t="s">
        <v>497</v>
      </c>
      <c r="B139" s="2" t="s">
        <v>498</v>
      </c>
      <c r="C139" s="14" t="s">
        <v>499</v>
      </c>
      <c r="D139" s="2">
        <v>1</v>
      </c>
      <c r="E139" s="2">
        <v>32</v>
      </c>
      <c r="F139" s="2">
        <v>1</v>
      </c>
      <c r="G139" s="2">
        <v>0</v>
      </c>
      <c r="H139" s="2">
        <v>0</v>
      </c>
    </row>
    <row r="140" spans="1:8" x14ac:dyDescent="0.25">
      <c r="A140" s="2" t="s">
        <v>236</v>
      </c>
      <c r="B140" s="2" t="s">
        <v>500</v>
      </c>
      <c r="C140" s="14" t="s">
        <v>501</v>
      </c>
      <c r="D140" s="2">
        <v>1</v>
      </c>
      <c r="E140" s="2">
        <v>30</v>
      </c>
      <c r="F140" s="2">
        <v>1</v>
      </c>
      <c r="G140" s="2">
        <v>0</v>
      </c>
      <c r="H140" s="2">
        <v>0</v>
      </c>
    </row>
    <row r="141" spans="1:8" x14ac:dyDescent="0.25">
      <c r="A141" s="2" t="s">
        <v>502</v>
      </c>
      <c r="B141" s="2" t="s">
        <v>503</v>
      </c>
      <c r="C141" s="14" t="s">
        <v>504</v>
      </c>
      <c r="D141" s="2">
        <v>1</v>
      </c>
      <c r="E141" s="2">
        <v>23</v>
      </c>
      <c r="F141" s="2">
        <v>1</v>
      </c>
      <c r="G141" s="2">
        <v>0</v>
      </c>
      <c r="H141" s="2">
        <v>0</v>
      </c>
    </row>
    <row r="142" spans="1:8" x14ac:dyDescent="0.25">
      <c r="A142" s="2" t="s">
        <v>257</v>
      </c>
      <c r="B142" s="2" t="s">
        <v>505</v>
      </c>
      <c r="C142" s="14" t="s">
        <v>506</v>
      </c>
      <c r="D142" s="2">
        <v>1</v>
      </c>
      <c r="E142" s="2">
        <v>21</v>
      </c>
      <c r="F142" s="2">
        <v>1</v>
      </c>
      <c r="G142" s="2">
        <v>0</v>
      </c>
      <c r="H142" s="2">
        <v>0</v>
      </c>
    </row>
    <row r="143" spans="1:8" x14ac:dyDescent="0.25">
      <c r="A143" s="2" t="s">
        <v>239</v>
      </c>
      <c r="B143" s="2" t="s">
        <v>507</v>
      </c>
      <c r="C143" s="14" t="s">
        <v>508</v>
      </c>
      <c r="D143" s="2">
        <v>1</v>
      </c>
      <c r="E143" s="2">
        <v>21</v>
      </c>
      <c r="F143" s="2">
        <v>1</v>
      </c>
      <c r="G143" s="2">
        <v>0</v>
      </c>
      <c r="H143" s="2">
        <v>2</v>
      </c>
    </row>
    <row r="144" spans="1:8" x14ac:dyDescent="0.25">
      <c r="A144" s="2" t="s">
        <v>291</v>
      </c>
      <c r="B144" s="2" t="s">
        <v>509</v>
      </c>
      <c r="C144" s="14" t="s">
        <v>510</v>
      </c>
      <c r="D144" s="2">
        <v>1</v>
      </c>
      <c r="E144" s="2">
        <v>5</v>
      </c>
      <c r="F144" s="2">
        <v>1</v>
      </c>
      <c r="G144" s="2">
        <v>0</v>
      </c>
      <c r="H144" s="2">
        <v>0</v>
      </c>
    </row>
    <row r="145" spans="1:8" x14ac:dyDescent="0.25">
      <c r="A145" s="2" t="s">
        <v>322</v>
      </c>
      <c r="B145" s="2" t="s">
        <v>511</v>
      </c>
      <c r="C145" s="14" t="s">
        <v>512</v>
      </c>
      <c r="D145" s="2">
        <v>1</v>
      </c>
      <c r="E145" s="2">
        <v>2</v>
      </c>
      <c r="F145" s="2">
        <v>1</v>
      </c>
      <c r="G145" s="2">
        <v>0</v>
      </c>
      <c r="H145" s="2">
        <v>0</v>
      </c>
    </row>
    <row r="146" spans="1:8" x14ac:dyDescent="0.25">
      <c r="A146" s="2" t="s">
        <v>265</v>
      </c>
      <c r="B146" s="2" t="s">
        <v>513</v>
      </c>
      <c r="C146" s="14" t="s">
        <v>514</v>
      </c>
      <c r="D146" s="2">
        <v>1</v>
      </c>
      <c r="E146" s="2">
        <v>2</v>
      </c>
      <c r="F146" s="2">
        <v>1</v>
      </c>
      <c r="G146" s="2">
        <v>0</v>
      </c>
      <c r="H146" s="2">
        <v>0</v>
      </c>
    </row>
    <row r="147" spans="1:8" x14ac:dyDescent="0.25">
      <c r="A147" s="2" t="s">
        <v>300</v>
      </c>
      <c r="B147" s="2" t="s">
        <v>515</v>
      </c>
      <c r="C147" s="14" t="s">
        <v>516</v>
      </c>
      <c r="D147" s="2">
        <v>1</v>
      </c>
      <c r="E147" s="2">
        <v>2</v>
      </c>
      <c r="F147" s="2">
        <v>1</v>
      </c>
      <c r="G147" s="2">
        <v>0</v>
      </c>
      <c r="H147" s="2">
        <v>0</v>
      </c>
    </row>
    <row r="148" spans="1:8" x14ac:dyDescent="0.25">
      <c r="A148" s="2" t="s">
        <v>400</v>
      </c>
      <c r="B148" s="2" t="s">
        <v>517</v>
      </c>
      <c r="C148" s="14" t="s">
        <v>518</v>
      </c>
      <c r="D148" s="2">
        <v>1</v>
      </c>
      <c r="E148" s="2">
        <v>1</v>
      </c>
      <c r="F148" s="2">
        <v>1</v>
      </c>
      <c r="G148" s="2">
        <v>0</v>
      </c>
      <c r="H148" s="2">
        <v>0</v>
      </c>
    </row>
    <row r="149" spans="1:8" x14ac:dyDescent="0.25">
      <c r="A149" s="2" t="s">
        <v>248</v>
      </c>
      <c r="B149" s="2" t="s">
        <v>351</v>
      </c>
      <c r="C149" s="14" t="s">
        <v>519</v>
      </c>
      <c r="D149" s="2">
        <v>0</v>
      </c>
      <c r="E149" s="2">
        <v>21</v>
      </c>
      <c r="F149" s="2">
        <v>34</v>
      </c>
      <c r="G149" s="2">
        <v>2</v>
      </c>
      <c r="H149" s="2">
        <v>6</v>
      </c>
    </row>
    <row r="150" spans="1:8" x14ac:dyDescent="0.25">
      <c r="A150" s="2" t="s">
        <v>248</v>
      </c>
      <c r="B150" s="2" t="s">
        <v>351</v>
      </c>
      <c r="C150" s="14" t="s">
        <v>520</v>
      </c>
      <c r="D150" s="2">
        <v>0</v>
      </c>
      <c r="E150" s="2">
        <v>1</v>
      </c>
      <c r="F150" s="2">
        <v>34</v>
      </c>
      <c r="G150" s="2">
        <v>2</v>
      </c>
      <c r="H150" s="2">
        <v>2</v>
      </c>
    </row>
    <row r="151" spans="1:8" x14ac:dyDescent="0.25">
      <c r="A151" s="2" t="s">
        <v>248</v>
      </c>
      <c r="B151" s="2" t="s">
        <v>351</v>
      </c>
      <c r="C151" s="14" t="s">
        <v>521</v>
      </c>
      <c r="D151" s="2">
        <v>0</v>
      </c>
      <c r="E151" s="2">
        <v>1</v>
      </c>
      <c r="F151" s="2">
        <v>34</v>
      </c>
      <c r="G151" s="2">
        <v>2</v>
      </c>
      <c r="H151" s="2">
        <v>2</v>
      </c>
    </row>
    <row r="152" spans="1:8" x14ac:dyDescent="0.25">
      <c r="A152" s="2" t="s">
        <v>248</v>
      </c>
      <c r="B152" s="2" t="s">
        <v>351</v>
      </c>
      <c r="C152" s="14" t="s">
        <v>522</v>
      </c>
      <c r="D152" s="2">
        <v>0</v>
      </c>
      <c r="E152" s="2">
        <v>1</v>
      </c>
      <c r="F152" s="2">
        <v>34</v>
      </c>
      <c r="G152" s="2">
        <v>2</v>
      </c>
      <c r="H152" s="2">
        <v>2</v>
      </c>
    </row>
    <row r="153" spans="1:8" x14ac:dyDescent="0.25">
      <c r="A153" s="2" t="s">
        <v>248</v>
      </c>
      <c r="B153" s="2" t="s">
        <v>249</v>
      </c>
      <c r="C153" s="14" t="s">
        <v>523</v>
      </c>
      <c r="D153" s="2">
        <v>0</v>
      </c>
      <c r="E153" s="2">
        <v>5</v>
      </c>
      <c r="F153" s="2">
        <v>32</v>
      </c>
      <c r="G153" s="2">
        <v>16</v>
      </c>
      <c r="H153" s="2">
        <v>4</v>
      </c>
    </row>
    <row r="154" spans="1:8" x14ac:dyDescent="0.25">
      <c r="A154" s="2" t="s">
        <v>248</v>
      </c>
      <c r="B154" s="2" t="s">
        <v>249</v>
      </c>
      <c r="C154" s="14" t="s">
        <v>524</v>
      </c>
      <c r="D154" s="2">
        <v>0</v>
      </c>
      <c r="E154" s="2">
        <v>4</v>
      </c>
      <c r="F154" s="2">
        <v>32</v>
      </c>
      <c r="G154" s="2">
        <v>16</v>
      </c>
      <c r="H154" s="2">
        <v>7</v>
      </c>
    </row>
    <row r="155" spans="1:8" x14ac:dyDescent="0.25">
      <c r="A155" s="2" t="s">
        <v>248</v>
      </c>
      <c r="B155" s="2" t="s">
        <v>249</v>
      </c>
      <c r="C155" s="14" t="s">
        <v>525</v>
      </c>
      <c r="D155" s="2">
        <v>0</v>
      </c>
      <c r="E155" s="2">
        <v>1</v>
      </c>
      <c r="F155" s="2">
        <v>32</v>
      </c>
      <c r="G155" s="2">
        <v>16</v>
      </c>
      <c r="H155" s="2">
        <v>4</v>
      </c>
    </row>
    <row r="156" spans="1:8" x14ac:dyDescent="0.25">
      <c r="A156" s="2" t="s">
        <v>248</v>
      </c>
      <c r="B156" s="2" t="s">
        <v>249</v>
      </c>
      <c r="C156" s="14" t="s">
        <v>526</v>
      </c>
      <c r="D156" s="2">
        <v>0</v>
      </c>
      <c r="E156" s="2">
        <v>1</v>
      </c>
      <c r="F156" s="2">
        <v>32</v>
      </c>
      <c r="G156" s="2">
        <v>16</v>
      </c>
      <c r="H156" s="2">
        <v>3</v>
      </c>
    </row>
    <row r="157" spans="1:8" x14ac:dyDescent="0.25">
      <c r="A157" s="2" t="s">
        <v>248</v>
      </c>
      <c r="B157" s="2" t="s">
        <v>249</v>
      </c>
      <c r="C157" s="14" t="s">
        <v>527</v>
      </c>
      <c r="D157" s="2">
        <v>0</v>
      </c>
      <c r="E157" s="2">
        <v>1</v>
      </c>
      <c r="F157" s="2">
        <v>32</v>
      </c>
      <c r="G157" s="2">
        <v>16</v>
      </c>
      <c r="H157" s="2">
        <v>2</v>
      </c>
    </row>
    <row r="158" spans="1:8" x14ac:dyDescent="0.25">
      <c r="A158" s="2" t="s">
        <v>248</v>
      </c>
      <c r="B158" s="2" t="s">
        <v>249</v>
      </c>
      <c r="C158" s="14" t="s">
        <v>528</v>
      </c>
      <c r="D158" s="2">
        <v>0</v>
      </c>
      <c r="E158" s="2">
        <v>1</v>
      </c>
      <c r="F158" s="2">
        <v>32</v>
      </c>
      <c r="G158" s="2">
        <v>16</v>
      </c>
      <c r="H158" s="2">
        <v>2</v>
      </c>
    </row>
    <row r="159" spans="1:8" x14ac:dyDescent="0.25">
      <c r="A159" s="2" t="s">
        <v>248</v>
      </c>
      <c r="B159" s="2" t="s">
        <v>249</v>
      </c>
      <c r="C159" s="14" t="s">
        <v>529</v>
      </c>
      <c r="D159" s="2">
        <v>0</v>
      </c>
      <c r="E159" s="2">
        <v>1</v>
      </c>
      <c r="F159" s="2">
        <v>32</v>
      </c>
      <c r="G159" s="2">
        <v>16</v>
      </c>
      <c r="H159" s="2">
        <v>1</v>
      </c>
    </row>
    <row r="160" spans="1:8" x14ac:dyDescent="0.25">
      <c r="A160" s="2" t="s">
        <v>248</v>
      </c>
      <c r="B160" s="2" t="s">
        <v>249</v>
      </c>
      <c r="C160" s="14" t="s">
        <v>530</v>
      </c>
      <c r="D160" s="2">
        <v>0</v>
      </c>
      <c r="E160" s="2">
        <v>1</v>
      </c>
      <c r="F160" s="2">
        <v>32</v>
      </c>
      <c r="G160" s="2">
        <v>16</v>
      </c>
      <c r="H160" s="2">
        <v>1</v>
      </c>
    </row>
    <row r="161" spans="1:8" x14ac:dyDescent="0.25">
      <c r="A161" s="2" t="s">
        <v>300</v>
      </c>
      <c r="B161" s="2" t="s">
        <v>301</v>
      </c>
      <c r="C161" s="14" t="s">
        <v>531</v>
      </c>
      <c r="D161" s="2">
        <v>0</v>
      </c>
      <c r="E161" s="2">
        <v>16</v>
      </c>
      <c r="F161" s="2">
        <v>31</v>
      </c>
      <c r="G161" s="2">
        <v>5</v>
      </c>
      <c r="H161" s="2">
        <v>10</v>
      </c>
    </row>
    <row r="162" spans="1:8" x14ac:dyDescent="0.25">
      <c r="A162" s="2" t="s">
        <v>300</v>
      </c>
      <c r="B162" s="2" t="s">
        <v>301</v>
      </c>
      <c r="C162" s="14" t="s">
        <v>532</v>
      </c>
      <c r="D162" s="2">
        <v>0</v>
      </c>
      <c r="E162" s="2">
        <v>6</v>
      </c>
      <c r="F162" s="2">
        <v>31</v>
      </c>
      <c r="G162" s="2">
        <v>5</v>
      </c>
      <c r="H162" s="2">
        <v>7</v>
      </c>
    </row>
    <row r="163" spans="1:8" x14ac:dyDescent="0.25">
      <c r="A163" s="2" t="s">
        <v>300</v>
      </c>
      <c r="B163" s="2" t="s">
        <v>301</v>
      </c>
      <c r="C163" s="14" t="s">
        <v>533</v>
      </c>
      <c r="D163" s="2">
        <v>0</v>
      </c>
      <c r="E163" s="2">
        <v>4</v>
      </c>
      <c r="F163" s="2">
        <v>31</v>
      </c>
      <c r="G163" s="2">
        <v>5</v>
      </c>
      <c r="H163" s="2">
        <v>5</v>
      </c>
    </row>
    <row r="164" spans="1:8" x14ac:dyDescent="0.25">
      <c r="A164" s="2" t="s">
        <v>300</v>
      </c>
      <c r="B164" s="2" t="s">
        <v>301</v>
      </c>
      <c r="C164" s="14" t="s">
        <v>534</v>
      </c>
      <c r="D164" s="2">
        <v>0</v>
      </c>
      <c r="E164" s="2">
        <v>1</v>
      </c>
      <c r="F164" s="2">
        <v>31</v>
      </c>
      <c r="G164" s="2">
        <v>5</v>
      </c>
      <c r="H164" s="2">
        <v>2</v>
      </c>
    </row>
    <row r="165" spans="1:8" x14ac:dyDescent="0.25">
      <c r="A165" s="2" t="s">
        <v>300</v>
      </c>
      <c r="B165" s="2" t="s">
        <v>301</v>
      </c>
      <c r="C165" s="14" t="s">
        <v>535</v>
      </c>
      <c r="D165" s="2">
        <v>0</v>
      </c>
      <c r="E165" s="2">
        <v>1</v>
      </c>
      <c r="F165" s="2">
        <v>31</v>
      </c>
      <c r="G165" s="2">
        <v>5</v>
      </c>
      <c r="H165" s="2">
        <v>1</v>
      </c>
    </row>
    <row r="166" spans="1:8" x14ac:dyDescent="0.25">
      <c r="A166" s="2" t="s">
        <v>303</v>
      </c>
      <c r="B166" s="2" t="s">
        <v>304</v>
      </c>
      <c r="C166" s="14" t="s">
        <v>536</v>
      </c>
      <c r="D166" s="2">
        <v>0</v>
      </c>
      <c r="E166" s="2">
        <v>1</v>
      </c>
      <c r="F166" s="2">
        <v>28</v>
      </c>
      <c r="G166" s="2">
        <v>4</v>
      </c>
      <c r="H166" s="2">
        <v>1</v>
      </c>
    </row>
    <row r="167" spans="1:8" x14ac:dyDescent="0.25">
      <c r="A167" s="2" t="s">
        <v>303</v>
      </c>
      <c r="B167" s="2" t="s">
        <v>304</v>
      </c>
      <c r="C167" s="14" t="s">
        <v>537</v>
      </c>
      <c r="D167" s="2">
        <v>0</v>
      </c>
      <c r="E167" s="2">
        <v>1</v>
      </c>
      <c r="F167" s="2">
        <v>28</v>
      </c>
      <c r="G167" s="2">
        <v>4</v>
      </c>
      <c r="H167" s="2">
        <v>1</v>
      </c>
    </row>
    <row r="168" spans="1:8" x14ac:dyDescent="0.25">
      <c r="A168" s="2" t="s">
        <v>303</v>
      </c>
      <c r="B168" s="2" t="s">
        <v>304</v>
      </c>
      <c r="C168" s="14" t="s">
        <v>538</v>
      </c>
      <c r="D168" s="2">
        <v>0</v>
      </c>
      <c r="E168" s="2">
        <v>1</v>
      </c>
      <c r="F168" s="2">
        <v>28</v>
      </c>
      <c r="G168" s="2">
        <v>4</v>
      </c>
      <c r="H168" s="2">
        <v>1</v>
      </c>
    </row>
    <row r="169" spans="1:8" x14ac:dyDescent="0.25">
      <c r="A169" s="2" t="s">
        <v>303</v>
      </c>
      <c r="B169" s="2" t="s">
        <v>304</v>
      </c>
      <c r="C169" s="14" t="s">
        <v>539</v>
      </c>
      <c r="D169" s="2">
        <v>0</v>
      </c>
      <c r="E169" s="2">
        <v>1</v>
      </c>
      <c r="F169" s="2">
        <v>28</v>
      </c>
      <c r="G169" s="2">
        <v>4</v>
      </c>
      <c r="H169" s="2">
        <v>0</v>
      </c>
    </row>
    <row r="170" spans="1:8" x14ac:dyDescent="0.25">
      <c r="A170" s="2" t="s">
        <v>236</v>
      </c>
      <c r="B170" s="2" t="s">
        <v>540</v>
      </c>
      <c r="C170" s="14" t="s">
        <v>541</v>
      </c>
      <c r="D170" s="2">
        <v>0</v>
      </c>
      <c r="E170" s="2">
        <v>5</v>
      </c>
      <c r="F170" s="2">
        <v>21</v>
      </c>
      <c r="G170" s="2">
        <v>0</v>
      </c>
      <c r="H170" s="2">
        <v>0</v>
      </c>
    </row>
    <row r="171" spans="1:8" x14ac:dyDescent="0.25">
      <c r="A171" s="2" t="s">
        <v>236</v>
      </c>
      <c r="B171" s="2" t="s">
        <v>540</v>
      </c>
      <c r="C171" s="14" t="s">
        <v>542</v>
      </c>
      <c r="D171" s="2">
        <v>0</v>
      </c>
      <c r="E171" s="2">
        <v>2</v>
      </c>
      <c r="F171" s="2">
        <v>21</v>
      </c>
      <c r="G171" s="2">
        <v>0</v>
      </c>
      <c r="H171" s="2">
        <v>0</v>
      </c>
    </row>
    <row r="172" spans="1:8" x14ac:dyDescent="0.25">
      <c r="A172" s="2" t="s">
        <v>242</v>
      </c>
      <c r="B172" s="2" t="s">
        <v>243</v>
      </c>
      <c r="C172" s="14" t="s">
        <v>543</v>
      </c>
      <c r="D172" s="2">
        <v>0</v>
      </c>
      <c r="E172" s="2">
        <v>1</v>
      </c>
      <c r="F172" s="2">
        <v>20</v>
      </c>
      <c r="G172" s="2">
        <v>24</v>
      </c>
      <c r="H172" s="2">
        <v>2</v>
      </c>
    </row>
    <row r="173" spans="1:8" x14ac:dyDescent="0.25">
      <c r="A173" s="2" t="s">
        <v>242</v>
      </c>
      <c r="B173" s="2" t="s">
        <v>243</v>
      </c>
      <c r="C173" s="14" t="s">
        <v>544</v>
      </c>
      <c r="D173" s="2">
        <v>0</v>
      </c>
      <c r="E173" s="2">
        <v>1</v>
      </c>
      <c r="F173" s="2">
        <v>20</v>
      </c>
      <c r="G173" s="2">
        <v>24</v>
      </c>
      <c r="H173" s="2">
        <v>2</v>
      </c>
    </row>
    <row r="174" spans="1:8" x14ac:dyDescent="0.25">
      <c r="A174" s="2" t="s">
        <v>251</v>
      </c>
      <c r="B174" s="2" t="s">
        <v>252</v>
      </c>
      <c r="C174" s="14" t="s">
        <v>545</v>
      </c>
      <c r="D174" s="2">
        <v>0</v>
      </c>
      <c r="E174" s="2">
        <v>29</v>
      </c>
      <c r="F174" s="2">
        <v>18</v>
      </c>
      <c r="G174" s="2">
        <v>10</v>
      </c>
      <c r="H174" s="2">
        <v>48</v>
      </c>
    </row>
    <row r="175" spans="1:8" x14ac:dyDescent="0.25">
      <c r="A175" s="2" t="s">
        <v>251</v>
      </c>
      <c r="B175" s="2" t="s">
        <v>252</v>
      </c>
      <c r="C175" s="14" t="s">
        <v>546</v>
      </c>
      <c r="D175" s="2">
        <v>0</v>
      </c>
      <c r="E175" s="2">
        <v>6</v>
      </c>
      <c r="F175" s="2">
        <v>18</v>
      </c>
      <c r="G175" s="2">
        <v>10</v>
      </c>
      <c r="H175" s="2">
        <v>11</v>
      </c>
    </row>
    <row r="176" spans="1:8" x14ac:dyDescent="0.25">
      <c r="A176" s="2" t="s">
        <v>251</v>
      </c>
      <c r="B176" s="2" t="s">
        <v>252</v>
      </c>
      <c r="C176" s="14" t="s">
        <v>547</v>
      </c>
      <c r="D176" s="2">
        <v>0</v>
      </c>
      <c r="E176" s="2">
        <v>2</v>
      </c>
      <c r="F176" s="2">
        <v>18</v>
      </c>
      <c r="G176" s="2">
        <v>10</v>
      </c>
      <c r="H176" s="2">
        <v>1</v>
      </c>
    </row>
    <row r="177" spans="1:8" x14ac:dyDescent="0.25">
      <c r="A177" s="2" t="s">
        <v>251</v>
      </c>
      <c r="B177" s="2" t="s">
        <v>252</v>
      </c>
      <c r="C177" s="14" t="s">
        <v>548</v>
      </c>
      <c r="D177" s="2">
        <v>0</v>
      </c>
      <c r="E177" s="2">
        <v>1</v>
      </c>
      <c r="F177" s="2">
        <v>18</v>
      </c>
      <c r="G177" s="2">
        <v>10</v>
      </c>
      <c r="H177" s="2">
        <v>2</v>
      </c>
    </row>
    <row r="178" spans="1:8" x14ac:dyDescent="0.25">
      <c r="A178" s="2" t="s">
        <v>251</v>
      </c>
      <c r="B178" s="2" t="s">
        <v>252</v>
      </c>
      <c r="C178" s="14" t="s">
        <v>549</v>
      </c>
      <c r="D178" s="2">
        <v>0</v>
      </c>
      <c r="E178" s="2">
        <v>1</v>
      </c>
      <c r="F178" s="2">
        <v>18</v>
      </c>
      <c r="G178" s="2">
        <v>10</v>
      </c>
      <c r="H178" s="2">
        <v>2</v>
      </c>
    </row>
    <row r="179" spans="1:8" x14ac:dyDescent="0.25">
      <c r="A179" s="2" t="s">
        <v>254</v>
      </c>
      <c r="B179" s="2" t="s">
        <v>255</v>
      </c>
      <c r="C179" s="14" t="s">
        <v>550</v>
      </c>
      <c r="D179" s="2">
        <v>0</v>
      </c>
      <c r="E179" s="2">
        <v>1</v>
      </c>
      <c r="F179" s="2">
        <v>18</v>
      </c>
      <c r="G179" s="2">
        <v>7</v>
      </c>
      <c r="H179" s="2">
        <v>1</v>
      </c>
    </row>
    <row r="180" spans="1:8" x14ac:dyDescent="0.25">
      <c r="A180" s="2" t="s">
        <v>502</v>
      </c>
      <c r="B180" s="2" t="s">
        <v>551</v>
      </c>
      <c r="C180" s="14" t="s">
        <v>552</v>
      </c>
      <c r="D180" s="2">
        <v>0</v>
      </c>
      <c r="E180" s="2">
        <v>1</v>
      </c>
      <c r="F180" s="2">
        <v>18</v>
      </c>
      <c r="G180" s="2">
        <v>0</v>
      </c>
      <c r="H180" s="2">
        <v>0</v>
      </c>
    </row>
    <row r="181" spans="1:8" x14ac:dyDescent="0.25">
      <c r="A181" s="2" t="s">
        <v>502</v>
      </c>
      <c r="B181" s="2" t="s">
        <v>551</v>
      </c>
      <c r="C181" s="14" t="s">
        <v>553</v>
      </c>
      <c r="D181" s="2">
        <v>0</v>
      </c>
      <c r="E181" s="2">
        <v>1</v>
      </c>
      <c r="F181" s="2">
        <v>18</v>
      </c>
      <c r="G181" s="2">
        <v>0</v>
      </c>
      <c r="H181" s="2">
        <v>0</v>
      </c>
    </row>
    <row r="182" spans="1:8" x14ac:dyDescent="0.25">
      <c r="A182" s="2" t="s">
        <v>502</v>
      </c>
      <c r="B182" s="2" t="s">
        <v>551</v>
      </c>
      <c r="C182" s="14" t="s">
        <v>554</v>
      </c>
      <c r="D182" s="2">
        <v>0</v>
      </c>
      <c r="E182" s="2">
        <v>1</v>
      </c>
      <c r="F182" s="2">
        <v>18</v>
      </c>
      <c r="G182" s="2">
        <v>0</v>
      </c>
      <c r="H182" s="2">
        <v>0</v>
      </c>
    </row>
    <row r="183" spans="1:8" x14ac:dyDescent="0.25">
      <c r="A183" s="2" t="s">
        <v>262</v>
      </c>
      <c r="B183" s="2" t="s">
        <v>263</v>
      </c>
      <c r="C183" s="14" t="s">
        <v>555</v>
      </c>
      <c r="D183" s="2">
        <v>0</v>
      </c>
      <c r="E183" s="2">
        <v>11</v>
      </c>
      <c r="F183" s="2">
        <v>16</v>
      </c>
      <c r="G183" s="2">
        <v>5</v>
      </c>
      <c r="H183" s="2">
        <v>0</v>
      </c>
    </row>
    <row r="184" spans="1:8" x14ac:dyDescent="0.25">
      <c r="A184" s="2" t="s">
        <v>248</v>
      </c>
      <c r="B184" s="2" t="s">
        <v>358</v>
      </c>
      <c r="C184" s="14" t="s">
        <v>556</v>
      </c>
      <c r="D184" s="2">
        <v>0</v>
      </c>
      <c r="E184" s="2">
        <v>1</v>
      </c>
      <c r="F184" s="2">
        <v>16</v>
      </c>
      <c r="G184" s="2">
        <v>3</v>
      </c>
      <c r="H184" s="2">
        <v>0</v>
      </c>
    </row>
    <row r="185" spans="1:8" x14ac:dyDescent="0.25">
      <c r="A185" s="2" t="s">
        <v>248</v>
      </c>
      <c r="B185" s="2" t="s">
        <v>358</v>
      </c>
      <c r="C185" s="14" t="s">
        <v>557</v>
      </c>
      <c r="D185" s="2">
        <v>0</v>
      </c>
      <c r="E185" s="2">
        <v>10</v>
      </c>
      <c r="F185" s="2">
        <v>16</v>
      </c>
      <c r="G185" s="2">
        <v>3</v>
      </c>
      <c r="H185" s="2">
        <v>0</v>
      </c>
    </row>
    <row r="186" spans="1:8" x14ac:dyDescent="0.25">
      <c r="A186" s="2" t="s">
        <v>248</v>
      </c>
      <c r="B186" s="2" t="s">
        <v>358</v>
      </c>
      <c r="C186" s="14" t="s">
        <v>558</v>
      </c>
      <c r="D186" s="2">
        <v>0</v>
      </c>
      <c r="E186" s="2">
        <v>3</v>
      </c>
      <c r="F186" s="2">
        <v>16</v>
      </c>
      <c r="G186" s="2">
        <v>3</v>
      </c>
      <c r="H186" s="2">
        <v>0</v>
      </c>
    </row>
    <row r="187" spans="1:8" x14ac:dyDescent="0.25">
      <c r="A187" s="2" t="s">
        <v>262</v>
      </c>
      <c r="B187" s="2" t="s">
        <v>263</v>
      </c>
      <c r="C187" s="14" t="s">
        <v>559</v>
      </c>
      <c r="D187" s="2">
        <v>0</v>
      </c>
      <c r="E187" s="2">
        <v>1</v>
      </c>
      <c r="F187" s="2">
        <v>16</v>
      </c>
      <c r="G187" s="2">
        <v>5</v>
      </c>
      <c r="H187" s="2">
        <v>0</v>
      </c>
    </row>
    <row r="188" spans="1:8" x14ac:dyDescent="0.25">
      <c r="A188" s="2" t="s">
        <v>248</v>
      </c>
      <c r="B188" s="2" t="s">
        <v>358</v>
      </c>
      <c r="C188" s="14" t="s">
        <v>560</v>
      </c>
      <c r="D188" s="2">
        <v>0</v>
      </c>
      <c r="E188" s="2">
        <v>1</v>
      </c>
      <c r="F188" s="2">
        <v>16</v>
      </c>
      <c r="G188" s="2">
        <v>3</v>
      </c>
      <c r="H188" s="2">
        <v>0</v>
      </c>
    </row>
    <row r="189" spans="1:8" x14ac:dyDescent="0.25">
      <c r="A189" s="2" t="s">
        <v>306</v>
      </c>
      <c r="B189" s="2" t="s">
        <v>307</v>
      </c>
      <c r="C189" s="14" t="s">
        <v>561</v>
      </c>
      <c r="D189" s="2">
        <v>0</v>
      </c>
      <c r="E189" s="2">
        <v>4</v>
      </c>
      <c r="F189" s="2">
        <v>14</v>
      </c>
      <c r="G189" s="2">
        <v>11</v>
      </c>
      <c r="H189" s="2">
        <v>7</v>
      </c>
    </row>
    <row r="190" spans="1:8" x14ac:dyDescent="0.25">
      <c r="A190" s="2" t="s">
        <v>306</v>
      </c>
      <c r="B190" s="2" t="s">
        <v>307</v>
      </c>
      <c r="C190" s="14" t="s">
        <v>562</v>
      </c>
      <c r="D190" s="2">
        <v>0</v>
      </c>
      <c r="E190" s="2">
        <v>1</v>
      </c>
      <c r="F190" s="2">
        <v>14</v>
      </c>
      <c r="G190" s="2">
        <v>11</v>
      </c>
      <c r="H190" s="2">
        <v>2</v>
      </c>
    </row>
    <row r="191" spans="1:8" x14ac:dyDescent="0.25">
      <c r="A191" s="2" t="s">
        <v>306</v>
      </c>
      <c r="B191" s="2" t="s">
        <v>307</v>
      </c>
      <c r="C191" s="14" t="s">
        <v>563</v>
      </c>
      <c r="D191" s="2">
        <v>0</v>
      </c>
      <c r="E191" s="2">
        <v>1</v>
      </c>
      <c r="F191" s="2">
        <v>14</v>
      </c>
      <c r="G191" s="2">
        <v>11</v>
      </c>
      <c r="H191" s="2">
        <v>1</v>
      </c>
    </row>
    <row r="192" spans="1:8" x14ac:dyDescent="0.25">
      <c r="A192" s="2" t="s">
        <v>306</v>
      </c>
      <c r="B192" s="2" t="s">
        <v>307</v>
      </c>
      <c r="C192" s="14" t="s">
        <v>564</v>
      </c>
      <c r="D192" s="2">
        <v>0</v>
      </c>
      <c r="E192" s="2">
        <v>1</v>
      </c>
      <c r="F192" s="2">
        <v>14</v>
      </c>
      <c r="G192" s="2">
        <v>11</v>
      </c>
      <c r="H192" s="2">
        <v>1</v>
      </c>
    </row>
    <row r="193" spans="1:8" x14ac:dyDescent="0.25">
      <c r="A193" s="2" t="s">
        <v>303</v>
      </c>
      <c r="B193" s="2" t="s">
        <v>565</v>
      </c>
      <c r="C193" s="14" t="s">
        <v>566</v>
      </c>
      <c r="D193" s="2">
        <v>0</v>
      </c>
      <c r="E193" s="2">
        <v>1</v>
      </c>
      <c r="F193" s="2">
        <v>14</v>
      </c>
      <c r="G193" s="2">
        <v>0</v>
      </c>
      <c r="H193" s="2">
        <v>0</v>
      </c>
    </row>
    <row r="194" spans="1:8" x14ac:dyDescent="0.25">
      <c r="A194" s="2" t="s">
        <v>303</v>
      </c>
      <c r="B194" s="2" t="s">
        <v>565</v>
      </c>
      <c r="C194" s="14" t="s">
        <v>567</v>
      </c>
      <c r="D194" s="2">
        <v>0</v>
      </c>
      <c r="E194" s="2">
        <v>1</v>
      </c>
      <c r="F194" s="2">
        <v>14</v>
      </c>
      <c r="G194" s="2">
        <v>0</v>
      </c>
      <c r="H194" s="2">
        <v>0</v>
      </c>
    </row>
    <row r="195" spans="1:8" x14ac:dyDescent="0.25">
      <c r="A195" s="2" t="s">
        <v>424</v>
      </c>
      <c r="B195" s="2" t="s">
        <v>425</v>
      </c>
      <c r="C195" s="14" t="s">
        <v>568</v>
      </c>
      <c r="D195" s="2">
        <v>0</v>
      </c>
      <c r="E195" s="2">
        <v>3</v>
      </c>
      <c r="F195" s="2">
        <v>13</v>
      </c>
      <c r="G195" s="2">
        <v>1</v>
      </c>
      <c r="H195" s="2">
        <v>0</v>
      </c>
    </row>
    <row r="196" spans="1:8" x14ac:dyDescent="0.25">
      <c r="A196" s="2" t="s">
        <v>424</v>
      </c>
      <c r="B196" s="2" t="s">
        <v>425</v>
      </c>
      <c r="C196" s="14" t="s">
        <v>569</v>
      </c>
      <c r="D196" s="2">
        <v>0</v>
      </c>
      <c r="E196" s="2">
        <v>2</v>
      </c>
      <c r="F196" s="2">
        <v>13</v>
      </c>
      <c r="G196" s="2">
        <v>1</v>
      </c>
      <c r="H196" s="2">
        <v>1</v>
      </c>
    </row>
    <row r="197" spans="1:8" x14ac:dyDescent="0.25">
      <c r="A197" s="2" t="s">
        <v>400</v>
      </c>
      <c r="B197" s="2" t="s">
        <v>570</v>
      </c>
      <c r="C197" s="14" t="s">
        <v>571</v>
      </c>
      <c r="D197" s="2">
        <v>0</v>
      </c>
      <c r="E197" s="2">
        <v>2</v>
      </c>
      <c r="F197" s="2">
        <v>13</v>
      </c>
      <c r="G197" s="2">
        <v>0</v>
      </c>
      <c r="H197" s="2">
        <v>0</v>
      </c>
    </row>
    <row r="198" spans="1:8" x14ac:dyDescent="0.25">
      <c r="A198" s="2" t="s">
        <v>424</v>
      </c>
      <c r="B198" s="2" t="s">
        <v>425</v>
      </c>
      <c r="C198" s="14" t="s">
        <v>572</v>
      </c>
      <c r="D198" s="2">
        <v>0</v>
      </c>
      <c r="E198" s="2">
        <v>1</v>
      </c>
      <c r="F198" s="2">
        <v>13</v>
      </c>
      <c r="G198" s="2">
        <v>1</v>
      </c>
      <c r="H198" s="2">
        <v>0</v>
      </c>
    </row>
    <row r="199" spans="1:8" x14ac:dyDescent="0.25">
      <c r="A199" s="2" t="s">
        <v>236</v>
      </c>
      <c r="B199" s="2" t="s">
        <v>427</v>
      </c>
      <c r="C199" s="14" t="s">
        <v>573</v>
      </c>
      <c r="D199" s="2">
        <v>0</v>
      </c>
      <c r="E199" s="2">
        <v>23</v>
      </c>
      <c r="F199" s="2">
        <v>12</v>
      </c>
      <c r="G199" s="2">
        <v>2</v>
      </c>
      <c r="H199" s="2">
        <v>14</v>
      </c>
    </row>
    <row r="200" spans="1:8" x14ac:dyDescent="0.25">
      <c r="A200" s="2" t="s">
        <v>236</v>
      </c>
      <c r="B200" s="2" t="s">
        <v>427</v>
      </c>
      <c r="C200" s="14" t="s">
        <v>574</v>
      </c>
      <c r="D200" s="2">
        <v>0</v>
      </c>
      <c r="E200" s="2">
        <v>1</v>
      </c>
      <c r="F200" s="2">
        <v>12</v>
      </c>
      <c r="G200" s="2">
        <v>2</v>
      </c>
      <c r="H200" s="2">
        <v>1</v>
      </c>
    </row>
    <row r="201" spans="1:8" x14ac:dyDescent="0.25">
      <c r="A201" s="2" t="s">
        <v>575</v>
      </c>
      <c r="B201" s="2" t="s">
        <v>576</v>
      </c>
      <c r="C201" s="14" t="s">
        <v>577</v>
      </c>
      <c r="D201" s="2">
        <v>0</v>
      </c>
      <c r="E201" s="2">
        <v>8</v>
      </c>
      <c r="F201" s="2">
        <v>10</v>
      </c>
      <c r="G201" s="2">
        <v>0</v>
      </c>
      <c r="H201" s="2">
        <v>1</v>
      </c>
    </row>
    <row r="202" spans="1:8" x14ac:dyDescent="0.25">
      <c r="A202" s="2" t="s">
        <v>424</v>
      </c>
      <c r="B202" s="2" t="s">
        <v>433</v>
      </c>
      <c r="C202" s="14" t="s">
        <v>578</v>
      </c>
      <c r="D202" s="2">
        <v>0</v>
      </c>
      <c r="E202" s="2">
        <v>5</v>
      </c>
      <c r="F202" s="2">
        <v>10</v>
      </c>
      <c r="G202" s="2">
        <v>1</v>
      </c>
      <c r="H202" s="2">
        <v>0</v>
      </c>
    </row>
    <row r="203" spans="1:8" x14ac:dyDescent="0.25">
      <c r="A203" s="2" t="s">
        <v>575</v>
      </c>
      <c r="B203" s="2" t="s">
        <v>576</v>
      </c>
      <c r="C203" s="14" t="s">
        <v>579</v>
      </c>
      <c r="D203" s="2">
        <v>0</v>
      </c>
      <c r="E203" s="2">
        <v>3</v>
      </c>
      <c r="F203" s="2">
        <v>10</v>
      </c>
      <c r="G203" s="2">
        <v>0</v>
      </c>
      <c r="H203" s="2">
        <v>0</v>
      </c>
    </row>
    <row r="204" spans="1:8" x14ac:dyDescent="0.25">
      <c r="A204" s="2" t="s">
        <v>424</v>
      </c>
      <c r="B204" s="2" t="s">
        <v>433</v>
      </c>
      <c r="C204" s="14" t="s">
        <v>580</v>
      </c>
      <c r="D204" s="2">
        <v>0</v>
      </c>
      <c r="E204" s="2">
        <v>2</v>
      </c>
      <c r="F204" s="2">
        <v>10</v>
      </c>
      <c r="G204" s="2">
        <v>1</v>
      </c>
      <c r="H204" s="2">
        <v>0</v>
      </c>
    </row>
    <row r="205" spans="1:8" x14ac:dyDescent="0.25">
      <c r="A205" s="2" t="s">
        <v>581</v>
      </c>
      <c r="B205" s="2" t="s">
        <v>582</v>
      </c>
      <c r="C205" s="14" t="s">
        <v>583</v>
      </c>
      <c r="D205" s="2">
        <v>0</v>
      </c>
      <c r="E205" s="2">
        <v>1</v>
      </c>
      <c r="F205" s="2">
        <v>10</v>
      </c>
      <c r="G205" s="2">
        <v>0</v>
      </c>
      <c r="H205" s="2">
        <v>0</v>
      </c>
    </row>
    <row r="206" spans="1:8" x14ac:dyDescent="0.25">
      <c r="A206" s="2" t="s">
        <v>581</v>
      </c>
      <c r="B206" s="2" t="s">
        <v>582</v>
      </c>
      <c r="C206" s="14" t="s">
        <v>584</v>
      </c>
      <c r="D206" s="2">
        <v>0</v>
      </c>
      <c r="E206" s="2">
        <v>1</v>
      </c>
      <c r="F206" s="2">
        <v>10</v>
      </c>
      <c r="G206" s="2">
        <v>0</v>
      </c>
      <c r="H206" s="2">
        <v>0</v>
      </c>
    </row>
    <row r="207" spans="1:8" x14ac:dyDescent="0.25">
      <c r="A207" s="2" t="s">
        <v>575</v>
      </c>
      <c r="B207" s="2" t="s">
        <v>576</v>
      </c>
      <c r="C207" s="14" t="s">
        <v>585</v>
      </c>
      <c r="D207" s="2">
        <v>0</v>
      </c>
      <c r="E207" s="2">
        <v>1</v>
      </c>
      <c r="F207" s="2">
        <v>10</v>
      </c>
      <c r="G207" s="2">
        <v>0</v>
      </c>
      <c r="H207" s="2">
        <v>1</v>
      </c>
    </row>
    <row r="208" spans="1:8" x14ac:dyDescent="0.25">
      <c r="A208" s="2" t="s">
        <v>575</v>
      </c>
      <c r="B208" s="2" t="s">
        <v>576</v>
      </c>
      <c r="C208" s="14" t="s">
        <v>586</v>
      </c>
      <c r="D208" s="2">
        <v>0</v>
      </c>
      <c r="E208" s="2">
        <v>1</v>
      </c>
      <c r="F208" s="2">
        <v>10</v>
      </c>
      <c r="G208" s="2">
        <v>0</v>
      </c>
      <c r="H208" s="2">
        <v>0</v>
      </c>
    </row>
    <row r="209" spans="1:8" x14ac:dyDescent="0.25">
      <c r="A209" s="2" t="s">
        <v>335</v>
      </c>
      <c r="B209" s="2" t="s">
        <v>587</v>
      </c>
      <c r="C209" s="14" t="s">
        <v>588</v>
      </c>
      <c r="D209" s="2">
        <v>0</v>
      </c>
      <c r="E209" s="2">
        <v>1</v>
      </c>
      <c r="F209" s="2">
        <v>9</v>
      </c>
      <c r="G209" s="2">
        <v>0</v>
      </c>
      <c r="H209" s="2">
        <v>0</v>
      </c>
    </row>
    <row r="210" spans="1:8" x14ac:dyDescent="0.25">
      <c r="A210" s="2" t="s">
        <v>335</v>
      </c>
      <c r="B210" s="2" t="s">
        <v>587</v>
      </c>
      <c r="C210" s="14" t="s">
        <v>589</v>
      </c>
      <c r="D210" s="2">
        <v>0</v>
      </c>
      <c r="E210" s="2">
        <v>1</v>
      </c>
      <c r="F210" s="2">
        <v>9</v>
      </c>
      <c r="G210" s="2">
        <v>0</v>
      </c>
      <c r="H210" s="2">
        <v>0</v>
      </c>
    </row>
    <row r="211" spans="1:8" x14ac:dyDescent="0.25">
      <c r="A211" s="2" t="s">
        <v>335</v>
      </c>
      <c r="B211" s="2" t="s">
        <v>587</v>
      </c>
      <c r="C211" s="14" t="s">
        <v>590</v>
      </c>
      <c r="D211" s="2">
        <v>0</v>
      </c>
      <c r="E211" s="2">
        <v>1</v>
      </c>
      <c r="F211" s="2">
        <v>9</v>
      </c>
      <c r="G211" s="2">
        <v>0</v>
      </c>
      <c r="H211" s="2">
        <v>0</v>
      </c>
    </row>
    <row r="212" spans="1:8" x14ac:dyDescent="0.25">
      <c r="A212" s="2" t="s">
        <v>335</v>
      </c>
      <c r="B212" s="2" t="s">
        <v>587</v>
      </c>
      <c r="C212" s="14" t="s">
        <v>591</v>
      </c>
      <c r="D212" s="2">
        <v>0</v>
      </c>
      <c r="E212" s="2">
        <v>1</v>
      </c>
      <c r="F212" s="2">
        <v>9</v>
      </c>
      <c r="G212" s="2">
        <v>0</v>
      </c>
      <c r="H212" s="2">
        <v>0</v>
      </c>
    </row>
    <row r="213" spans="1:8" x14ac:dyDescent="0.25">
      <c r="A213" s="2" t="s">
        <v>248</v>
      </c>
      <c r="B213" s="2" t="s">
        <v>362</v>
      </c>
      <c r="C213" s="14" t="s">
        <v>592</v>
      </c>
      <c r="D213" s="2">
        <v>0</v>
      </c>
      <c r="E213" s="2">
        <v>1</v>
      </c>
      <c r="F213" s="2">
        <v>9</v>
      </c>
      <c r="G213" s="2">
        <v>2</v>
      </c>
      <c r="H213" s="2">
        <v>0</v>
      </c>
    </row>
    <row r="214" spans="1:8" x14ac:dyDescent="0.25">
      <c r="A214" s="2" t="s">
        <v>248</v>
      </c>
      <c r="B214" s="2" t="s">
        <v>362</v>
      </c>
      <c r="C214" s="14" t="s">
        <v>593</v>
      </c>
      <c r="D214" s="2">
        <v>0</v>
      </c>
      <c r="E214" s="2">
        <v>1</v>
      </c>
      <c r="F214" s="2">
        <v>9</v>
      </c>
      <c r="G214" s="2">
        <v>2</v>
      </c>
      <c r="H214" s="2">
        <v>0</v>
      </c>
    </row>
    <row r="215" spans="1:8" x14ac:dyDescent="0.25">
      <c r="A215" s="2" t="s">
        <v>268</v>
      </c>
      <c r="B215" s="2" t="s">
        <v>269</v>
      </c>
      <c r="C215" s="14" t="s">
        <v>594</v>
      </c>
      <c r="D215" s="2">
        <v>0</v>
      </c>
      <c r="E215" s="2">
        <v>19</v>
      </c>
      <c r="F215" s="2">
        <v>8</v>
      </c>
      <c r="G215" s="2">
        <v>5</v>
      </c>
      <c r="H215" s="2">
        <v>20</v>
      </c>
    </row>
    <row r="216" spans="1:8" x14ac:dyDescent="0.25">
      <c r="A216" s="2" t="s">
        <v>309</v>
      </c>
      <c r="B216" s="2" t="s">
        <v>313</v>
      </c>
      <c r="C216" s="14" t="s">
        <v>595</v>
      </c>
      <c r="D216" s="2">
        <v>0</v>
      </c>
      <c r="E216" s="2">
        <v>12</v>
      </c>
      <c r="F216" s="2">
        <v>8</v>
      </c>
      <c r="G216" s="2">
        <v>5</v>
      </c>
      <c r="H216" s="2">
        <v>18</v>
      </c>
    </row>
    <row r="217" spans="1:8" x14ac:dyDescent="0.25">
      <c r="A217" s="2" t="s">
        <v>268</v>
      </c>
      <c r="B217" s="2" t="s">
        <v>269</v>
      </c>
      <c r="C217" s="14" t="s">
        <v>596</v>
      </c>
      <c r="D217" s="2">
        <v>0</v>
      </c>
      <c r="E217" s="2">
        <v>8</v>
      </c>
      <c r="F217" s="2">
        <v>8</v>
      </c>
      <c r="G217" s="2">
        <v>5</v>
      </c>
      <c r="H217" s="2">
        <v>9</v>
      </c>
    </row>
    <row r="218" spans="1:8" x14ac:dyDescent="0.25">
      <c r="A218" s="2" t="s">
        <v>309</v>
      </c>
      <c r="B218" s="2" t="s">
        <v>310</v>
      </c>
      <c r="C218" s="14" t="s">
        <v>597</v>
      </c>
      <c r="D218" s="2">
        <v>0</v>
      </c>
      <c r="E218" s="2">
        <v>5</v>
      </c>
      <c r="F218" s="2">
        <v>8</v>
      </c>
      <c r="G218" s="2">
        <v>9</v>
      </c>
      <c r="H218" s="2">
        <v>12</v>
      </c>
    </row>
    <row r="219" spans="1:8" x14ac:dyDescent="0.25">
      <c r="A219" s="2" t="s">
        <v>268</v>
      </c>
      <c r="B219" s="2" t="s">
        <v>269</v>
      </c>
      <c r="C219" s="14" t="s">
        <v>598</v>
      </c>
      <c r="D219" s="2">
        <v>0</v>
      </c>
      <c r="E219" s="2">
        <v>3</v>
      </c>
      <c r="F219" s="2">
        <v>8</v>
      </c>
      <c r="G219" s="2">
        <v>5</v>
      </c>
      <c r="H219" s="2">
        <v>3</v>
      </c>
    </row>
    <row r="220" spans="1:8" x14ac:dyDescent="0.25">
      <c r="A220" s="2" t="s">
        <v>309</v>
      </c>
      <c r="B220" s="2" t="s">
        <v>313</v>
      </c>
      <c r="C220" s="14" t="s">
        <v>599</v>
      </c>
      <c r="D220" s="2">
        <v>0</v>
      </c>
      <c r="E220" s="2">
        <v>2</v>
      </c>
      <c r="F220" s="2">
        <v>8</v>
      </c>
      <c r="G220" s="2">
        <v>5</v>
      </c>
      <c r="H220" s="2">
        <v>3</v>
      </c>
    </row>
    <row r="221" spans="1:8" x14ac:dyDescent="0.25">
      <c r="A221" s="2" t="s">
        <v>309</v>
      </c>
      <c r="B221" s="2" t="s">
        <v>313</v>
      </c>
      <c r="C221" s="14" t="s">
        <v>600</v>
      </c>
      <c r="D221" s="2">
        <v>0</v>
      </c>
      <c r="E221" s="2">
        <v>2</v>
      </c>
      <c r="F221" s="2">
        <v>8</v>
      </c>
      <c r="G221" s="2">
        <v>5</v>
      </c>
      <c r="H221" s="2">
        <v>0</v>
      </c>
    </row>
    <row r="222" spans="1:8" x14ac:dyDescent="0.25">
      <c r="A222" s="2" t="s">
        <v>268</v>
      </c>
      <c r="B222" s="2" t="s">
        <v>269</v>
      </c>
      <c r="C222" s="14" t="s">
        <v>601</v>
      </c>
      <c r="D222" s="2">
        <v>0</v>
      </c>
      <c r="E222" s="2">
        <v>2</v>
      </c>
      <c r="F222" s="2">
        <v>8</v>
      </c>
      <c r="G222" s="2">
        <v>5</v>
      </c>
      <c r="H222" s="2">
        <v>3</v>
      </c>
    </row>
    <row r="223" spans="1:8" x14ac:dyDescent="0.25">
      <c r="A223" s="2" t="s">
        <v>309</v>
      </c>
      <c r="B223" s="2" t="s">
        <v>313</v>
      </c>
      <c r="C223" s="14" t="s">
        <v>602</v>
      </c>
      <c r="D223" s="2">
        <v>0</v>
      </c>
      <c r="E223" s="2">
        <v>1</v>
      </c>
      <c r="F223" s="2">
        <v>8</v>
      </c>
      <c r="G223" s="2">
        <v>5</v>
      </c>
      <c r="H223" s="2">
        <v>2</v>
      </c>
    </row>
    <row r="224" spans="1:8" x14ac:dyDescent="0.25">
      <c r="A224" s="2" t="s">
        <v>309</v>
      </c>
      <c r="B224" s="2" t="s">
        <v>313</v>
      </c>
      <c r="C224" s="14" t="s">
        <v>603</v>
      </c>
      <c r="D224" s="2">
        <v>0</v>
      </c>
      <c r="E224" s="2">
        <v>1</v>
      </c>
      <c r="F224" s="2">
        <v>8</v>
      </c>
      <c r="G224" s="2">
        <v>5</v>
      </c>
      <c r="H224" s="2">
        <v>0</v>
      </c>
    </row>
    <row r="225" spans="1:8" x14ac:dyDescent="0.25">
      <c r="A225" s="2" t="s">
        <v>309</v>
      </c>
      <c r="B225" s="2" t="s">
        <v>310</v>
      </c>
      <c r="C225" s="14" t="s">
        <v>604</v>
      </c>
      <c r="D225" s="2">
        <v>0</v>
      </c>
      <c r="E225" s="2">
        <v>1</v>
      </c>
      <c r="F225" s="2">
        <v>8</v>
      </c>
      <c r="G225" s="2">
        <v>9</v>
      </c>
      <c r="H225" s="2">
        <v>3</v>
      </c>
    </row>
    <row r="226" spans="1:8" x14ac:dyDescent="0.25">
      <c r="A226" s="2" t="s">
        <v>300</v>
      </c>
      <c r="B226" s="2" t="s">
        <v>605</v>
      </c>
      <c r="C226" s="14" t="s">
        <v>606</v>
      </c>
      <c r="D226" s="2">
        <v>0</v>
      </c>
      <c r="E226" s="2">
        <v>1</v>
      </c>
      <c r="F226" s="2">
        <v>8</v>
      </c>
      <c r="G226" s="2">
        <v>0</v>
      </c>
      <c r="H226" s="2">
        <v>0</v>
      </c>
    </row>
    <row r="227" spans="1:8" x14ac:dyDescent="0.25">
      <c r="A227" s="2" t="s">
        <v>309</v>
      </c>
      <c r="B227" s="2" t="s">
        <v>443</v>
      </c>
      <c r="C227" s="14" t="s">
        <v>607</v>
      </c>
      <c r="D227" s="2">
        <v>0</v>
      </c>
      <c r="E227" s="2">
        <v>11</v>
      </c>
      <c r="F227" s="2">
        <v>7</v>
      </c>
      <c r="G227" s="2">
        <v>1</v>
      </c>
      <c r="H227" s="2">
        <v>3</v>
      </c>
    </row>
    <row r="228" spans="1:8" x14ac:dyDescent="0.25">
      <c r="A228" s="2" t="s">
        <v>445</v>
      </c>
      <c r="B228" s="2" t="s">
        <v>446</v>
      </c>
      <c r="C228" s="14" t="s">
        <v>608</v>
      </c>
      <c r="D228" s="2">
        <v>0</v>
      </c>
      <c r="E228" s="2">
        <v>4</v>
      </c>
      <c r="F228" s="2">
        <v>7</v>
      </c>
      <c r="G228" s="2">
        <v>1</v>
      </c>
      <c r="H228" s="2">
        <v>1</v>
      </c>
    </row>
    <row r="229" spans="1:8" x14ac:dyDescent="0.25">
      <c r="A229" s="2" t="s">
        <v>319</v>
      </c>
      <c r="B229" s="2" t="s">
        <v>320</v>
      </c>
      <c r="C229" s="14" t="s">
        <v>609</v>
      </c>
      <c r="D229" s="2">
        <v>0</v>
      </c>
      <c r="E229" s="2">
        <v>3</v>
      </c>
      <c r="F229" s="2">
        <v>7</v>
      </c>
      <c r="G229" s="2">
        <v>4</v>
      </c>
      <c r="H229" s="2">
        <v>2</v>
      </c>
    </row>
    <row r="230" spans="1:8" x14ac:dyDescent="0.25">
      <c r="A230" s="2" t="s">
        <v>309</v>
      </c>
      <c r="B230" s="2" t="s">
        <v>443</v>
      </c>
      <c r="C230" s="14" t="s">
        <v>610</v>
      </c>
      <c r="D230" s="2">
        <v>0</v>
      </c>
      <c r="E230" s="2">
        <v>3</v>
      </c>
      <c r="F230" s="2">
        <v>7</v>
      </c>
      <c r="G230" s="2">
        <v>1</v>
      </c>
      <c r="H230" s="2">
        <v>1</v>
      </c>
    </row>
    <row r="231" spans="1:8" x14ac:dyDescent="0.25">
      <c r="A231" s="2" t="s">
        <v>445</v>
      </c>
      <c r="B231" s="2" t="s">
        <v>446</v>
      </c>
      <c r="C231" s="14" t="s">
        <v>611</v>
      </c>
      <c r="D231" s="2">
        <v>0</v>
      </c>
      <c r="E231" s="2">
        <v>1</v>
      </c>
      <c r="F231" s="2">
        <v>7</v>
      </c>
      <c r="G231" s="2">
        <v>1</v>
      </c>
      <c r="H231" s="2">
        <v>0</v>
      </c>
    </row>
    <row r="232" spans="1:8" x14ac:dyDescent="0.25">
      <c r="A232" s="2" t="s">
        <v>309</v>
      </c>
      <c r="B232" s="2" t="s">
        <v>443</v>
      </c>
      <c r="C232" s="14" t="s">
        <v>612</v>
      </c>
      <c r="D232" s="2">
        <v>0</v>
      </c>
      <c r="E232" s="2">
        <v>1</v>
      </c>
      <c r="F232" s="2">
        <v>7</v>
      </c>
      <c r="G232" s="2">
        <v>1</v>
      </c>
      <c r="H232" s="2">
        <v>1</v>
      </c>
    </row>
    <row r="233" spans="1:8" x14ac:dyDescent="0.25">
      <c r="A233" s="2" t="s">
        <v>239</v>
      </c>
      <c r="B233" s="2" t="s">
        <v>613</v>
      </c>
      <c r="C233" s="14" t="s">
        <v>614</v>
      </c>
      <c r="D233" s="2">
        <v>0</v>
      </c>
      <c r="E233" s="2">
        <v>1</v>
      </c>
      <c r="F233" s="2">
        <v>7</v>
      </c>
      <c r="G233" s="2">
        <v>0</v>
      </c>
      <c r="H233" s="2">
        <v>0</v>
      </c>
    </row>
    <row r="234" spans="1:8" x14ac:dyDescent="0.25">
      <c r="A234" s="2" t="s">
        <v>300</v>
      </c>
      <c r="B234" s="2" t="s">
        <v>615</v>
      </c>
      <c r="C234" s="14" t="s">
        <v>616</v>
      </c>
      <c r="D234" s="2">
        <v>0</v>
      </c>
      <c r="E234" s="2">
        <v>12</v>
      </c>
      <c r="F234" s="2">
        <v>6</v>
      </c>
      <c r="G234" s="2">
        <v>0</v>
      </c>
      <c r="H234" s="2">
        <v>6</v>
      </c>
    </row>
    <row r="235" spans="1:8" x14ac:dyDescent="0.25">
      <c r="A235" s="2" t="s">
        <v>300</v>
      </c>
      <c r="B235" s="2" t="s">
        <v>615</v>
      </c>
      <c r="C235" s="14" t="s">
        <v>617</v>
      </c>
      <c r="D235" s="2">
        <v>0</v>
      </c>
      <c r="E235" s="2">
        <v>9</v>
      </c>
      <c r="F235" s="2">
        <v>6</v>
      </c>
      <c r="G235" s="2">
        <v>0</v>
      </c>
      <c r="H235" s="2">
        <v>6</v>
      </c>
    </row>
    <row r="236" spans="1:8" x14ac:dyDescent="0.25">
      <c r="A236" s="2" t="s">
        <v>300</v>
      </c>
      <c r="B236" s="2" t="s">
        <v>615</v>
      </c>
      <c r="C236" s="14" t="s">
        <v>618</v>
      </c>
      <c r="D236" s="2">
        <v>0</v>
      </c>
      <c r="E236" s="2">
        <v>2</v>
      </c>
      <c r="F236" s="2">
        <v>6</v>
      </c>
      <c r="G236" s="2">
        <v>0</v>
      </c>
      <c r="H236" s="2">
        <v>0</v>
      </c>
    </row>
    <row r="237" spans="1:8" x14ac:dyDescent="0.25">
      <c r="A237" s="2" t="s">
        <v>236</v>
      </c>
      <c r="B237" s="2" t="s">
        <v>237</v>
      </c>
      <c r="C237" s="14" t="s">
        <v>619</v>
      </c>
      <c r="D237" s="2">
        <v>0</v>
      </c>
      <c r="E237" s="2">
        <v>2</v>
      </c>
      <c r="F237" s="2">
        <v>6</v>
      </c>
      <c r="G237" s="2">
        <v>13</v>
      </c>
      <c r="H237" s="2">
        <v>0</v>
      </c>
    </row>
    <row r="238" spans="1:8" x14ac:dyDescent="0.25">
      <c r="A238" s="2" t="s">
        <v>620</v>
      </c>
      <c r="B238" s="2" t="s">
        <v>621</v>
      </c>
      <c r="C238" s="14" t="s">
        <v>622</v>
      </c>
      <c r="D238" s="2">
        <v>0</v>
      </c>
      <c r="E238" s="2">
        <v>1</v>
      </c>
      <c r="F238" s="2">
        <v>6</v>
      </c>
      <c r="G238" s="2">
        <v>0</v>
      </c>
      <c r="H238" s="2">
        <v>0</v>
      </c>
    </row>
    <row r="239" spans="1:8" x14ac:dyDescent="0.25">
      <c r="A239" s="2" t="s">
        <v>623</v>
      </c>
      <c r="B239" s="2" t="s">
        <v>624</v>
      </c>
      <c r="C239" s="14" t="s">
        <v>625</v>
      </c>
      <c r="D239" s="2">
        <v>0</v>
      </c>
      <c r="E239" s="2">
        <v>1</v>
      </c>
      <c r="F239" s="2">
        <v>6</v>
      </c>
      <c r="G239" s="2">
        <v>0</v>
      </c>
      <c r="H239" s="2">
        <v>0</v>
      </c>
    </row>
    <row r="240" spans="1:8" x14ac:dyDescent="0.25">
      <c r="A240" s="2" t="s">
        <v>485</v>
      </c>
      <c r="B240" s="2" t="s">
        <v>626</v>
      </c>
      <c r="C240" s="14" t="s">
        <v>627</v>
      </c>
      <c r="D240" s="2">
        <v>0</v>
      </c>
      <c r="E240" s="2">
        <v>1</v>
      </c>
      <c r="F240" s="2">
        <v>6</v>
      </c>
      <c r="G240" s="2">
        <v>0</v>
      </c>
      <c r="H240" s="2">
        <v>0</v>
      </c>
    </row>
    <row r="241" spans="1:8" x14ac:dyDescent="0.25">
      <c r="A241" s="2" t="s">
        <v>300</v>
      </c>
      <c r="B241" s="2" t="s">
        <v>615</v>
      </c>
      <c r="C241" s="14" t="s">
        <v>628</v>
      </c>
      <c r="D241" s="2">
        <v>0</v>
      </c>
      <c r="E241" s="2">
        <v>1</v>
      </c>
      <c r="F241" s="2">
        <v>6</v>
      </c>
      <c r="G241" s="2">
        <v>0</v>
      </c>
      <c r="H241" s="2">
        <v>0</v>
      </c>
    </row>
    <row r="242" spans="1:8" x14ac:dyDescent="0.25">
      <c r="A242" s="2" t="s">
        <v>236</v>
      </c>
      <c r="B242" s="2" t="s">
        <v>237</v>
      </c>
      <c r="C242" s="14" t="s">
        <v>629</v>
      </c>
      <c r="D242" s="2">
        <v>0</v>
      </c>
      <c r="E242" s="2">
        <v>1</v>
      </c>
      <c r="F242" s="2">
        <v>6</v>
      </c>
      <c r="G242" s="2">
        <v>13</v>
      </c>
      <c r="H242" s="2">
        <v>0</v>
      </c>
    </row>
    <row r="243" spans="1:8" x14ac:dyDescent="0.25">
      <c r="A243" s="2" t="s">
        <v>265</v>
      </c>
      <c r="B243" s="2" t="s">
        <v>452</v>
      </c>
      <c r="C243" s="14" t="s">
        <v>630</v>
      </c>
      <c r="D243" s="2">
        <v>0</v>
      </c>
      <c r="E243" s="2">
        <v>17</v>
      </c>
      <c r="F243" s="2">
        <v>5</v>
      </c>
      <c r="G243" s="2">
        <v>1</v>
      </c>
      <c r="H243" s="2">
        <v>4</v>
      </c>
    </row>
    <row r="244" spans="1:8" x14ac:dyDescent="0.25">
      <c r="A244" s="2" t="s">
        <v>236</v>
      </c>
      <c r="B244" s="2" t="s">
        <v>325</v>
      </c>
      <c r="C244" s="14" t="s">
        <v>631</v>
      </c>
      <c r="D244" s="2">
        <v>0</v>
      </c>
      <c r="E244" s="2">
        <v>10</v>
      </c>
      <c r="F244" s="2">
        <v>5</v>
      </c>
      <c r="G244" s="2">
        <v>4</v>
      </c>
      <c r="H244" s="2">
        <v>8</v>
      </c>
    </row>
    <row r="245" spans="1:8" x14ac:dyDescent="0.25">
      <c r="A245" s="2" t="s">
        <v>303</v>
      </c>
      <c r="B245" s="2" t="s">
        <v>632</v>
      </c>
      <c r="C245" s="14" t="s">
        <v>633</v>
      </c>
      <c r="D245" s="2">
        <v>0</v>
      </c>
      <c r="E245" s="2">
        <v>7</v>
      </c>
      <c r="F245" s="2">
        <v>5</v>
      </c>
      <c r="G245" s="2">
        <v>0</v>
      </c>
      <c r="H245" s="2">
        <v>1</v>
      </c>
    </row>
    <row r="246" spans="1:8" x14ac:dyDescent="0.25">
      <c r="A246" s="2" t="s">
        <v>327</v>
      </c>
      <c r="B246" s="2" t="s">
        <v>328</v>
      </c>
      <c r="C246" s="14" t="s">
        <v>634</v>
      </c>
      <c r="D246" s="2">
        <v>0</v>
      </c>
      <c r="E246" s="2">
        <v>5</v>
      </c>
      <c r="F246" s="2">
        <v>5</v>
      </c>
      <c r="G246" s="2">
        <v>3</v>
      </c>
      <c r="H246" s="2">
        <v>3</v>
      </c>
    </row>
    <row r="247" spans="1:8" x14ac:dyDescent="0.25">
      <c r="A247" s="2" t="s">
        <v>236</v>
      </c>
      <c r="B247" s="2" t="s">
        <v>276</v>
      </c>
      <c r="C247" s="14" t="s">
        <v>635</v>
      </c>
      <c r="D247" s="2">
        <v>0</v>
      </c>
      <c r="E247" s="2">
        <v>4</v>
      </c>
      <c r="F247" s="2">
        <v>5</v>
      </c>
      <c r="G247" s="2">
        <v>12</v>
      </c>
      <c r="H247" s="2">
        <v>5</v>
      </c>
    </row>
    <row r="248" spans="1:8" x14ac:dyDescent="0.25">
      <c r="A248" s="2" t="s">
        <v>485</v>
      </c>
      <c r="B248" s="2" t="s">
        <v>636</v>
      </c>
      <c r="C248" s="14" t="s">
        <v>637</v>
      </c>
      <c r="D248" s="2">
        <v>0</v>
      </c>
      <c r="E248" s="2">
        <v>3</v>
      </c>
      <c r="F248" s="2">
        <v>5</v>
      </c>
      <c r="G248" s="2">
        <v>0</v>
      </c>
      <c r="H248" s="2">
        <v>0</v>
      </c>
    </row>
    <row r="249" spans="1:8" x14ac:dyDescent="0.25">
      <c r="A249" s="2" t="s">
        <v>236</v>
      </c>
      <c r="B249" s="2" t="s">
        <v>325</v>
      </c>
      <c r="C249" s="14" t="s">
        <v>638</v>
      </c>
      <c r="D249" s="2">
        <v>0</v>
      </c>
      <c r="E249" s="2">
        <v>3</v>
      </c>
      <c r="F249" s="2">
        <v>5</v>
      </c>
      <c r="G249" s="2">
        <v>4</v>
      </c>
      <c r="H249" s="2">
        <v>0</v>
      </c>
    </row>
    <row r="250" spans="1:8" x14ac:dyDescent="0.25">
      <c r="A250" s="2" t="s">
        <v>236</v>
      </c>
      <c r="B250" s="2" t="s">
        <v>276</v>
      </c>
      <c r="C250" s="14" t="s">
        <v>639</v>
      </c>
      <c r="D250" s="2">
        <v>0</v>
      </c>
      <c r="E250" s="2">
        <v>3</v>
      </c>
      <c r="F250" s="2">
        <v>5</v>
      </c>
      <c r="G250" s="2">
        <v>12</v>
      </c>
      <c r="H250" s="2">
        <v>2</v>
      </c>
    </row>
    <row r="251" spans="1:8" x14ac:dyDescent="0.25">
      <c r="A251" s="2" t="s">
        <v>236</v>
      </c>
      <c r="B251" s="2" t="s">
        <v>276</v>
      </c>
      <c r="C251" s="14" t="s">
        <v>640</v>
      </c>
      <c r="D251" s="2">
        <v>0</v>
      </c>
      <c r="E251" s="2">
        <v>2</v>
      </c>
      <c r="F251" s="2">
        <v>5</v>
      </c>
      <c r="G251" s="2">
        <v>12</v>
      </c>
      <c r="H251" s="2">
        <v>0</v>
      </c>
    </row>
    <row r="252" spans="1:8" x14ac:dyDescent="0.25">
      <c r="A252" s="2" t="s">
        <v>641</v>
      </c>
      <c r="B252" s="2" t="s">
        <v>642</v>
      </c>
      <c r="C252" s="14" t="s">
        <v>643</v>
      </c>
      <c r="D252" s="2">
        <v>0</v>
      </c>
      <c r="E252" s="2">
        <v>1</v>
      </c>
      <c r="F252" s="2">
        <v>5</v>
      </c>
      <c r="G252" s="2">
        <v>0</v>
      </c>
      <c r="H252" s="2">
        <v>0</v>
      </c>
    </row>
    <row r="253" spans="1:8" x14ac:dyDescent="0.25">
      <c r="A253" s="2" t="s">
        <v>641</v>
      </c>
      <c r="B253" s="2" t="s">
        <v>642</v>
      </c>
      <c r="C253" s="14" t="s">
        <v>644</v>
      </c>
      <c r="D253" s="2">
        <v>0</v>
      </c>
      <c r="E253" s="2">
        <v>1</v>
      </c>
      <c r="F253" s="2">
        <v>5</v>
      </c>
      <c r="G253" s="2">
        <v>0</v>
      </c>
      <c r="H253" s="2">
        <v>0</v>
      </c>
    </row>
    <row r="254" spans="1:8" x14ac:dyDescent="0.25">
      <c r="A254" s="2" t="s">
        <v>641</v>
      </c>
      <c r="B254" s="2" t="s">
        <v>642</v>
      </c>
      <c r="C254" s="14" t="s">
        <v>645</v>
      </c>
      <c r="D254" s="2">
        <v>0</v>
      </c>
      <c r="E254" s="2">
        <v>1</v>
      </c>
      <c r="F254" s="2">
        <v>5</v>
      </c>
      <c r="G254" s="2">
        <v>0</v>
      </c>
      <c r="H254" s="2">
        <v>0</v>
      </c>
    </row>
    <row r="255" spans="1:8" x14ac:dyDescent="0.25">
      <c r="A255" s="2" t="s">
        <v>646</v>
      </c>
      <c r="B255" s="2" t="s">
        <v>647</v>
      </c>
      <c r="C255" s="14" t="s">
        <v>648</v>
      </c>
      <c r="D255" s="2">
        <v>0</v>
      </c>
      <c r="E255" s="2">
        <v>1</v>
      </c>
      <c r="F255" s="2">
        <v>5</v>
      </c>
      <c r="G255" s="2">
        <v>0</v>
      </c>
      <c r="H255" s="2">
        <v>0</v>
      </c>
    </row>
    <row r="256" spans="1:8" x14ac:dyDescent="0.25">
      <c r="A256" s="2" t="s">
        <v>265</v>
      </c>
      <c r="B256" s="2" t="s">
        <v>452</v>
      </c>
      <c r="C256" s="14" t="s">
        <v>649</v>
      </c>
      <c r="D256" s="2">
        <v>0</v>
      </c>
      <c r="E256" s="2">
        <v>1</v>
      </c>
      <c r="F256" s="2">
        <v>5</v>
      </c>
      <c r="G256" s="2">
        <v>1</v>
      </c>
      <c r="H256" s="2">
        <v>0</v>
      </c>
    </row>
    <row r="257" spans="1:8" x14ac:dyDescent="0.25">
      <c r="A257" s="2" t="s">
        <v>265</v>
      </c>
      <c r="B257" s="2" t="s">
        <v>454</v>
      </c>
      <c r="C257" s="14" t="s">
        <v>650</v>
      </c>
      <c r="D257" s="2">
        <v>0</v>
      </c>
      <c r="E257" s="2">
        <v>1</v>
      </c>
      <c r="F257" s="2">
        <v>5</v>
      </c>
      <c r="G257" s="2">
        <v>2</v>
      </c>
      <c r="H257" s="2">
        <v>0</v>
      </c>
    </row>
    <row r="258" spans="1:8" x14ac:dyDescent="0.25">
      <c r="A258" s="2" t="s">
        <v>303</v>
      </c>
      <c r="B258" s="2" t="s">
        <v>651</v>
      </c>
      <c r="C258" s="14" t="s">
        <v>652</v>
      </c>
      <c r="D258" s="2">
        <v>0</v>
      </c>
      <c r="E258" s="2">
        <v>1</v>
      </c>
      <c r="F258" s="2">
        <v>5</v>
      </c>
      <c r="G258" s="2">
        <v>0</v>
      </c>
      <c r="H258" s="2">
        <v>0</v>
      </c>
    </row>
    <row r="259" spans="1:8" x14ac:dyDescent="0.25">
      <c r="A259" s="2" t="s">
        <v>303</v>
      </c>
      <c r="B259" s="2" t="s">
        <v>632</v>
      </c>
      <c r="C259" s="14" t="s">
        <v>653</v>
      </c>
      <c r="D259" s="2">
        <v>0</v>
      </c>
      <c r="E259" s="2">
        <v>1</v>
      </c>
      <c r="F259" s="2">
        <v>5</v>
      </c>
      <c r="G259" s="2">
        <v>0</v>
      </c>
      <c r="H259" s="2">
        <v>1</v>
      </c>
    </row>
    <row r="260" spans="1:8" x14ac:dyDescent="0.25">
      <c r="A260" s="2" t="s">
        <v>248</v>
      </c>
      <c r="B260" s="2" t="s">
        <v>654</v>
      </c>
      <c r="C260" s="14" t="s">
        <v>655</v>
      </c>
      <c r="D260" s="2">
        <v>0</v>
      </c>
      <c r="E260" s="2">
        <v>1</v>
      </c>
      <c r="F260" s="2">
        <v>5</v>
      </c>
      <c r="G260" s="2">
        <v>0</v>
      </c>
      <c r="H260" s="2">
        <v>0</v>
      </c>
    </row>
    <row r="261" spans="1:8" x14ac:dyDescent="0.25">
      <c r="A261" s="2" t="s">
        <v>236</v>
      </c>
      <c r="B261" s="2" t="s">
        <v>276</v>
      </c>
      <c r="C261" s="14" t="s">
        <v>656</v>
      </c>
      <c r="D261" s="2">
        <v>0</v>
      </c>
      <c r="E261" s="2">
        <v>1</v>
      </c>
      <c r="F261" s="2">
        <v>5</v>
      </c>
      <c r="G261" s="2">
        <v>12</v>
      </c>
      <c r="H261" s="2">
        <v>0</v>
      </c>
    </row>
    <row r="262" spans="1:8" x14ac:dyDescent="0.25">
      <c r="A262" s="2" t="s">
        <v>291</v>
      </c>
      <c r="B262" s="2" t="s">
        <v>657</v>
      </c>
      <c r="C262" s="14" t="s">
        <v>658</v>
      </c>
      <c r="D262" s="2">
        <v>0</v>
      </c>
      <c r="E262" s="2">
        <v>20</v>
      </c>
      <c r="F262" s="2">
        <v>4</v>
      </c>
      <c r="G262" s="2">
        <v>0</v>
      </c>
      <c r="H262" s="2">
        <v>0</v>
      </c>
    </row>
    <row r="263" spans="1:8" x14ac:dyDescent="0.25">
      <c r="A263" s="2" t="s">
        <v>335</v>
      </c>
      <c r="B263" s="2" t="s">
        <v>336</v>
      </c>
      <c r="C263" s="14" t="s">
        <v>659</v>
      </c>
      <c r="D263" s="2">
        <v>0</v>
      </c>
      <c r="E263" s="2">
        <v>8</v>
      </c>
      <c r="F263" s="2">
        <v>4</v>
      </c>
      <c r="G263" s="2">
        <v>5</v>
      </c>
      <c r="H263" s="2">
        <v>5</v>
      </c>
    </row>
    <row r="264" spans="1:8" x14ac:dyDescent="0.25">
      <c r="A264" s="2" t="s">
        <v>236</v>
      </c>
      <c r="B264" s="2" t="s">
        <v>460</v>
      </c>
      <c r="C264" s="14" t="s">
        <v>660</v>
      </c>
      <c r="D264" s="2">
        <v>0</v>
      </c>
      <c r="E264" s="2">
        <v>7</v>
      </c>
      <c r="F264" s="2">
        <v>4</v>
      </c>
      <c r="G264" s="2">
        <v>2</v>
      </c>
      <c r="H264" s="2">
        <v>2</v>
      </c>
    </row>
    <row r="265" spans="1:8" x14ac:dyDescent="0.25">
      <c r="A265" s="2" t="s">
        <v>330</v>
      </c>
      <c r="B265" s="2" t="s">
        <v>331</v>
      </c>
      <c r="C265" s="14" t="s">
        <v>661</v>
      </c>
      <c r="D265" s="2">
        <v>0</v>
      </c>
      <c r="E265" s="2">
        <v>6</v>
      </c>
      <c r="F265" s="2">
        <v>4</v>
      </c>
      <c r="G265" s="2">
        <v>4</v>
      </c>
      <c r="H265" s="2">
        <v>4</v>
      </c>
    </row>
    <row r="266" spans="1:8" x14ac:dyDescent="0.25">
      <c r="A266" s="2" t="s">
        <v>335</v>
      </c>
      <c r="B266" s="2" t="s">
        <v>336</v>
      </c>
      <c r="C266" s="14" t="s">
        <v>662</v>
      </c>
      <c r="D266" s="2">
        <v>0</v>
      </c>
      <c r="E266" s="2">
        <v>2</v>
      </c>
      <c r="F266" s="2">
        <v>4</v>
      </c>
      <c r="G266" s="2">
        <v>5</v>
      </c>
      <c r="H266" s="2">
        <v>2</v>
      </c>
    </row>
    <row r="267" spans="1:8" x14ac:dyDescent="0.25">
      <c r="A267" s="2" t="s">
        <v>265</v>
      </c>
      <c r="B267" s="2" t="s">
        <v>266</v>
      </c>
      <c r="C267" s="14" t="s">
        <v>663</v>
      </c>
      <c r="D267" s="2">
        <v>0</v>
      </c>
      <c r="E267" s="2">
        <v>2</v>
      </c>
      <c r="F267" s="2">
        <v>4</v>
      </c>
      <c r="G267" s="2">
        <v>6</v>
      </c>
      <c r="H267" s="2">
        <v>0</v>
      </c>
    </row>
    <row r="268" spans="1:8" x14ac:dyDescent="0.25">
      <c r="A268" s="2" t="s">
        <v>236</v>
      </c>
      <c r="B268" s="2" t="s">
        <v>460</v>
      </c>
      <c r="C268" s="14" t="s">
        <v>664</v>
      </c>
      <c r="D268" s="2">
        <v>0</v>
      </c>
      <c r="E268" s="2">
        <v>2</v>
      </c>
      <c r="F268" s="2">
        <v>4</v>
      </c>
      <c r="G268" s="2">
        <v>2</v>
      </c>
      <c r="H268" s="2">
        <v>0</v>
      </c>
    </row>
    <row r="269" spans="1:8" x14ac:dyDescent="0.25">
      <c r="A269" s="2" t="s">
        <v>330</v>
      </c>
      <c r="B269" s="2" t="s">
        <v>331</v>
      </c>
      <c r="C269" s="14" t="s">
        <v>665</v>
      </c>
      <c r="D269" s="2">
        <v>0</v>
      </c>
      <c r="E269" s="2">
        <v>1</v>
      </c>
      <c r="F269" s="2">
        <v>4</v>
      </c>
      <c r="G269" s="2">
        <v>4</v>
      </c>
      <c r="H269" s="2">
        <v>1</v>
      </c>
    </row>
    <row r="270" spans="1:8" x14ac:dyDescent="0.25">
      <c r="A270" s="2" t="s">
        <v>291</v>
      </c>
      <c r="B270" s="2" t="s">
        <v>657</v>
      </c>
      <c r="C270" s="14" t="s">
        <v>666</v>
      </c>
      <c r="D270" s="2">
        <v>0</v>
      </c>
      <c r="E270" s="2">
        <v>1</v>
      </c>
      <c r="F270" s="2">
        <v>4</v>
      </c>
      <c r="G270" s="2">
        <v>0</v>
      </c>
      <c r="H270" s="2">
        <v>0</v>
      </c>
    </row>
    <row r="271" spans="1:8" x14ac:dyDescent="0.25">
      <c r="A271" s="2" t="s">
        <v>370</v>
      </c>
      <c r="B271" s="2" t="s">
        <v>463</v>
      </c>
      <c r="C271" s="14" t="s">
        <v>667</v>
      </c>
      <c r="D271" s="2">
        <v>0</v>
      </c>
      <c r="E271" s="2">
        <v>1</v>
      </c>
      <c r="F271" s="2">
        <v>4</v>
      </c>
      <c r="G271" s="2">
        <v>1</v>
      </c>
      <c r="H271" s="2">
        <v>2</v>
      </c>
    </row>
    <row r="272" spans="1:8" x14ac:dyDescent="0.25">
      <c r="A272" s="2" t="s">
        <v>370</v>
      </c>
      <c r="B272" s="2" t="s">
        <v>463</v>
      </c>
      <c r="C272" s="14" t="s">
        <v>668</v>
      </c>
      <c r="D272" s="2">
        <v>0</v>
      </c>
      <c r="E272" s="2">
        <v>1</v>
      </c>
      <c r="F272" s="2">
        <v>4</v>
      </c>
      <c r="G272" s="2">
        <v>1</v>
      </c>
      <c r="H272" s="2">
        <v>2</v>
      </c>
    </row>
    <row r="273" spans="1:8" x14ac:dyDescent="0.25">
      <c r="A273" s="2" t="s">
        <v>370</v>
      </c>
      <c r="B273" s="2" t="s">
        <v>463</v>
      </c>
      <c r="C273" s="14" t="s">
        <v>669</v>
      </c>
      <c r="D273" s="2">
        <v>0</v>
      </c>
      <c r="E273" s="2">
        <v>1</v>
      </c>
      <c r="F273" s="2">
        <v>4</v>
      </c>
      <c r="G273" s="2">
        <v>1</v>
      </c>
      <c r="H273" s="2">
        <v>0</v>
      </c>
    </row>
    <row r="274" spans="1:8" x14ac:dyDescent="0.25">
      <c r="A274" s="2" t="s">
        <v>335</v>
      </c>
      <c r="B274" s="2" t="s">
        <v>336</v>
      </c>
      <c r="C274" s="14" t="s">
        <v>670</v>
      </c>
      <c r="D274" s="2">
        <v>0</v>
      </c>
      <c r="E274" s="2">
        <v>1</v>
      </c>
      <c r="F274" s="2">
        <v>4</v>
      </c>
      <c r="G274" s="2">
        <v>5</v>
      </c>
      <c r="H274" s="2">
        <v>0</v>
      </c>
    </row>
    <row r="275" spans="1:8" x14ac:dyDescent="0.25">
      <c r="A275" s="2" t="s">
        <v>306</v>
      </c>
      <c r="B275" s="2" t="s">
        <v>671</v>
      </c>
      <c r="C275" s="14" t="s">
        <v>672</v>
      </c>
      <c r="D275" s="2">
        <v>0</v>
      </c>
      <c r="E275" s="2">
        <v>1</v>
      </c>
      <c r="F275" s="2">
        <v>4</v>
      </c>
      <c r="G275" s="2">
        <v>0</v>
      </c>
      <c r="H275" s="2">
        <v>0</v>
      </c>
    </row>
    <row r="276" spans="1:8" x14ac:dyDescent="0.25">
      <c r="A276" s="2" t="s">
        <v>236</v>
      </c>
      <c r="B276" s="2" t="s">
        <v>673</v>
      </c>
      <c r="C276" s="14" t="s">
        <v>674</v>
      </c>
      <c r="D276" s="2">
        <v>0</v>
      </c>
      <c r="E276" s="2">
        <v>1</v>
      </c>
      <c r="F276" s="2">
        <v>4</v>
      </c>
      <c r="G276" s="2">
        <v>0</v>
      </c>
      <c r="H276" s="2">
        <v>0</v>
      </c>
    </row>
    <row r="277" spans="1:8" x14ac:dyDescent="0.25">
      <c r="A277" s="2" t="s">
        <v>236</v>
      </c>
      <c r="B277" s="2" t="s">
        <v>460</v>
      </c>
      <c r="C277" s="14" t="s">
        <v>675</v>
      </c>
      <c r="D277" s="2">
        <v>0</v>
      </c>
      <c r="E277" s="2">
        <v>1</v>
      </c>
      <c r="F277" s="2">
        <v>4</v>
      </c>
      <c r="G277" s="2">
        <v>2</v>
      </c>
      <c r="H277" s="2">
        <v>2</v>
      </c>
    </row>
    <row r="278" spans="1:8" x14ac:dyDescent="0.25">
      <c r="A278" s="2" t="s">
        <v>236</v>
      </c>
      <c r="B278" s="2" t="s">
        <v>333</v>
      </c>
      <c r="C278" s="14" t="s">
        <v>676</v>
      </c>
      <c r="D278" s="2">
        <v>0</v>
      </c>
      <c r="E278" s="2">
        <v>1</v>
      </c>
      <c r="F278" s="2">
        <v>4</v>
      </c>
      <c r="G278" s="2">
        <v>3</v>
      </c>
      <c r="H278" s="2">
        <v>1</v>
      </c>
    </row>
    <row r="279" spans="1:8" x14ac:dyDescent="0.25">
      <c r="A279" s="2" t="s">
        <v>236</v>
      </c>
      <c r="B279" s="2" t="s">
        <v>677</v>
      </c>
      <c r="C279" s="14" t="s">
        <v>678</v>
      </c>
      <c r="D279" s="2">
        <v>0</v>
      </c>
      <c r="E279" s="2">
        <v>39</v>
      </c>
      <c r="F279" s="2">
        <v>3</v>
      </c>
      <c r="G279" s="2">
        <v>0</v>
      </c>
      <c r="H279" s="2">
        <v>2</v>
      </c>
    </row>
    <row r="280" spans="1:8" x14ac:dyDescent="0.25">
      <c r="A280" s="2" t="s">
        <v>679</v>
      </c>
      <c r="B280" s="2" t="s">
        <v>680</v>
      </c>
      <c r="C280" s="14" t="s">
        <v>681</v>
      </c>
      <c r="D280" s="2">
        <v>0</v>
      </c>
      <c r="E280" s="2">
        <v>42</v>
      </c>
      <c r="F280" s="2">
        <v>3</v>
      </c>
      <c r="G280" s="2">
        <v>0</v>
      </c>
      <c r="H280" s="2">
        <v>0</v>
      </c>
    </row>
    <row r="281" spans="1:8" x14ac:dyDescent="0.25">
      <c r="A281" s="2" t="s">
        <v>236</v>
      </c>
      <c r="B281" s="2" t="s">
        <v>682</v>
      </c>
      <c r="C281" s="14" t="s">
        <v>683</v>
      </c>
      <c r="D281" s="2">
        <v>0</v>
      </c>
      <c r="E281" s="2">
        <v>22</v>
      </c>
      <c r="F281" s="2">
        <v>3</v>
      </c>
      <c r="G281" s="2">
        <v>0</v>
      </c>
      <c r="H281" s="2">
        <v>0</v>
      </c>
    </row>
    <row r="282" spans="1:8" x14ac:dyDescent="0.25">
      <c r="A282" s="2" t="s">
        <v>236</v>
      </c>
      <c r="B282" s="2" t="s">
        <v>684</v>
      </c>
      <c r="C282" s="14" t="s">
        <v>685</v>
      </c>
      <c r="D282" s="2">
        <v>0</v>
      </c>
      <c r="E282" s="2">
        <v>14</v>
      </c>
      <c r="F282" s="2">
        <v>3</v>
      </c>
      <c r="G282" s="2">
        <v>0</v>
      </c>
      <c r="H282" s="2">
        <v>2</v>
      </c>
    </row>
    <row r="283" spans="1:8" x14ac:dyDescent="0.25">
      <c r="A283" s="2" t="s">
        <v>236</v>
      </c>
      <c r="B283" s="2" t="s">
        <v>684</v>
      </c>
      <c r="C283" s="14" t="s">
        <v>686</v>
      </c>
      <c r="D283" s="2">
        <v>0</v>
      </c>
      <c r="E283" s="2">
        <v>13</v>
      </c>
      <c r="F283" s="2">
        <v>3</v>
      </c>
      <c r="G283" s="2">
        <v>0</v>
      </c>
      <c r="H283" s="2">
        <v>2</v>
      </c>
    </row>
    <row r="284" spans="1:8" x14ac:dyDescent="0.25">
      <c r="A284" s="2" t="s">
        <v>236</v>
      </c>
      <c r="B284" s="2" t="s">
        <v>377</v>
      </c>
      <c r="C284" s="14" t="s">
        <v>687</v>
      </c>
      <c r="D284" s="2">
        <v>0</v>
      </c>
      <c r="E284" s="2">
        <v>9</v>
      </c>
      <c r="F284" s="2">
        <v>3</v>
      </c>
      <c r="G284" s="2">
        <v>2</v>
      </c>
      <c r="H284" s="2">
        <v>1</v>
      </c>
    </row>
    <row r="285" spans="1:8" x14ac:dyDescent="0.25">
      <c r="A285" s="2" t="s">
        <v>236</v>
      </c>
      <c r="B285" s="2" t="s">
        <v>677</v>
      </c>
      <c r="C285" s="14" t="s">
        <v>688</v>
      </c>
      <c r="D285" s="2">
        <v>0</v>
      </c>
      <c r="E285" s="2">
        <v>6</v>
      </c>
      <c r="F285" s="2">
        <v>3</v>
      </c>
      <c r="G285" s="2">
        <v>0</v>
      </c>
      <c r="H285" s="2">
        <v>2</v>
      </c>
    </row>
    <row r="286" spans="1:8" x14ac:dyDescent="0.25">
      <c r="A286" s="2" t="s">
        <v>689</v>
      </c>
      <c r="B286" s="2" t="s">
        <v>690</v>
      </c>
      <c r="C286" s="14" t="s">
        <v>691</v>
      </c>
      <c r="D286" s="2">
        <v>0</v>
      </c>
      <c r="E286" s="2">
        <v>5</v>
      </c>
      <c r="F286" s="2">
        <v>3</v>
      </c>
      <c r="G286" s="2">
        <v>0</v>
      </c>
      <c r="H286" s="2">
        <v>0</v>
      </c>
    </row>
    <row r="287" spans="1:8" x14ac:dyDescent="0.25">
      <c r="A287" s="2" t="s">
        <v>283</v>
      </c>
      <c r="B287" s="2" t="s">
        <v>284</v>
      </c>
      <c r="C287" s="14" t="s">
        <v>692</v>
      </c>
      <c r="D287" s="2">
        <v>0</v>
      </c>
      <c r="E287" s="2">
        <v>5</v>
      </c>
      <c r="F287" s="2">
        <v>3</v>
      </c>
      <c r="G287" s="2">
        <v>4</v>
      </c>
      <c r="H287" s="2">
        <v>0</v>
      </c>
    </row>
    <row r="288" spans="1:8" x14ac:dyDescent="0.25">
      <c r="A288" s="2" t="s">
        <v>693</v>
      </c>
      <c r="B288" s="2" t="s">
        <v>694</v>
      </c>
      <c r="C288" s="14" t="s">
        <v>695</v>
      </c>
      <c r="D288" s="2">
        <v>0</v>
      </c>
      <c r="E288" s="2">
        <v>4</v>
      </c>
      <c r="F288" s="2">
        <v>3</v>
      </c>
      <c r="G288" s="2">
        <v>0</v>
      </c>
      <c r="H288" s="2">
        <v>0</v>
      </c>
    </row>
    <row r="289" spans="1:8" x14ac:dyDescent="0.25">
      <c r="A289" s="2" t="s">
        <v>696</v>
      </c>
      <c r="B289" s="2" t="s">
        <v>697</v>
      </c>
      <c r="C289" s="14" t="s">
        <v>698</v>
      </c>
      <c r="D289" s="2">
        <v>0</v>
      </c>
      <c r="E289" s="2">
        <v>4</v>
      </c>
      <c r="F289" s="2">
        <v>3</v>
      </c>
      <c r="G289" s="2">
        <v>0</v>
      </c>
      <c r="H289" s="2">
        <v>0</v>
      </c>
    </row>
    <row r="290" spans="1:8" x14ac:dyDescent="0.25">
      <c r="A290" s="2" t="s">
        <v>283</v>
      </c>
      <c r="B290" s="2" t="s">
        <v>284</v>
      </c>
      <c r="C290" s="14" t="s">
        <v>699</v>
      </c>
      <c r="D290" s="2">
        <v>0</v>
      </c>
      <c r="E290" s="2">
        <v>2</v>
      </c>
      <c r="F290" s="2">
        <v>3</v>
      </c>
      <c r="G290" s="2">
        <v>4</v>
      </c>
      <c r="H290" s="2">
        <v>1</v>
      </c>
    </row>
    <row r="291" spans="1:8" x14ac:dyDescent="0.25">
      <c r="A291" s="2" t="s">
        <v>693</v>
      </c>
      <c r="B291" s="2" t="s">
        <v>694</v>
      </c>
      <c r="C291" s="14" t="s">
        <v>700</v>
      </c>
      <c r="D291" s="2">
        <v>0</v>
      </c>
      <c r="E291" s="2">
        <v>1</v>
      </c>
      <c r="F291" s="2">
        <v>3</v>
      </c>
      <c r="G291" s="2">
        <v>0</v>
      </c>
      <c r="H291" s="2">
        <v>0</v>
      </c>
    </row>
    <row r="292" spans="1:8" x14ac:dyDescent="0.25">
      <c r="A292" s="2" t="s">
        <v>693</v>
      </c>
      <c r="B292" s="2" t="s">
        <v>694</v>
      </c>
      <c r="C292" s="14" t="s">
        <v>701</v>
      </c>
      <c r="D292" s="2">
        <v>0</v>
      </c>
      <c r="E292" s="2">
        <v>1</v>
      </c>
      <c r="F292" s="2">
        <v>3</v>
      </c>
      <c r="G292" s="2">
        <v>0</v>
      </c>
      <c r="H292" s="2">
        <v>0</v>
      </c>
    </row>
    <row r="293" spans="1:8" x14ac:dyDescent="0.25">
      <c r="A293" s="2" t="s">
        <v>702</v>
      </c>
      <c r="B293" s="2" t="s">
        <v>703</v>
      </c>
      <c r="C293" s="14" t="s">
        <v>704</v>
      </c>
      <c r="D293" s="2">
        <v>0</v>
      </c>
      <c r="E293" s="2">
        <v>1</v>
      </c>
      <c r="F293" s="2">
        <v>3</v>
      </c>
      <c r="G293" s="2">
        <v>0</v>
      </c>
      <c r="H293" s="2">
        <v>0</v>
      </c>
    </row>
    <row r="294" spans="1:8" x14ac:dyDescent="0.25">
      <c r="A294" s="2" t="s">
        <v>679</v>
      </c>
      <c r="B294" s="2" t="s">
        <v>680</v>
      </c>
      <c r="C294" s="14" t="s">
        <v>705</v>
      </c>
      <c r="D294" s="2">
        <v>0</v>
      </c>
      <c r="E294" s="2">
        <v>1</v>
      </c>
      <c r="F294" s="2">
        <v>3</v>
      </c>
      <c r="G294" s="2">
        <v>0</v>
      </c>
      <c r="H294" s="2">
        <v>0</v>
      </c>
    </row>
    <row r="295" spans="1:8" x14ac:dyDescent="0.25">
      <c r="A295" s="2" t="s">
        <v>294</v>
      </c>
      <c r="B295" s="2" t="s">
        <v>706</v>
      </c>
      <c r="C295" s="14" t="s">
        <v>707</v>
      </c>
      <c r="D295" s="2">
        <v>0</v>
      </c>
      <c r="E295" s="2">
        <v>1</v>
      </c>
      <c r="F295" s="2">
        <v>3</v>
      </c>
      <c r="G295" s="2">
        <v>0</v>
      </c>
      <c r="H295" s="2">
        <v>0</v>
      </c>
    </row>
    <row r="296" spans="1:8" x14ac:dyDescent="0.25">
      <c r="A296" s="2" t="s">
        <v>445</v>
      </c>
      <c r="B296" s="2" t="s">
        <v>708</v>
      </c>
      <c r="C296" s="14" t="s">
        <v>709</v>
      </c>
      <c r="D296" s="2">
        <v>0</v>
      </c>
      <c r="E296" s="2">
        <v>1</v>
      </c>
      <c r="F296" s="2">
        <v>3</v>
      </c>
      <c r="G296" s="2">
        <v>0</v>
      </c>
      <c r="H296" s="2">
        <v>0</v>
      </c>
    </row>
    <row r="297" spans="1:8" x14ac:dyDescent="0.25">
      <c r="A297" s="2" t="s">
        <v>265</v>
      </c>
      <c r="B297" s="2" t="s">
        <v>710</v>
      </c>
      <c r="C297" s="14" t="s">
        <v>711</v>
      </c>
      <c r="D297" s="2">
        <v>0</v>
      </c>
      <c r="E297" s="2">
        <v>1</v>
      </c>
      <c r="F297" s="2">
        <v>3</v>
      </c>
      <c r="G297" s="2">
        <v>0</v>
      </c>
      <c r="H297" s="2">
        <v>0</v>
      </c>
    </row>
    <row r="298" spans="1:8" x14ac:dyDescent="0.25">
      <c r="A298" s="2" t="s">
        <v>306</v>
      </c>
      <c r="B298" s="2" t="s">
        <v>475</v>
      </c>
      <c r="C298" s="14" t="s">
        <v>712</v>
      </c>
      <c r="D298" s="2">
        <v>0</v>
      </c>
      <c r="E298" s="2">
        <v>1</v>
      </c>
      <c r="F298" s="2">
        <v>3</v>
      </c>
      <c r="G298" s="2">
        <v>1</v>
      </c>
      <c r="H298" s="2">
        <v>0</v>
      </c>
    </row>
    <row r="299" spans="1:8" x14ac:dyDescent="0.25">
      <c r="A299" s="2" t="s">
        <v>316</v>
      </c>
      <c r="B299" s="2" t="s">
        <v>713</v>
      </c>
      <c r="C299" s="14" t="s">
        <v>714</v>
      </c>
      <c r="D299" s="2">
        <v>0</v>
      </c>
      <c r="E299" s="2">
        <v>1</v>
      </c>
      <c r="F299" s="2">
        <v>3</v>
      </c>
      <c r="G299" s="2">
        <v>0</v>
      </c>
      <c r="H299" s="2">
        <v>0</v>
      </c>
    </row>
    <row r="300" spans="1:8" x14ac:dyDescent="0.25">
      <c r="A300" s="2" t="s">
        <v>316</v>
      </c>
      <c r="B300" s="2" t="s">
        <v>338</v>
      </c>
      <c r="C300" s="14" t="s">
        <v>715</v>
      </c>
      <c r="D300" s="2">
        <v>0</v>
      </c>
      <c r="E300" s="2">
        <v>1</v>
      </c>
      <c r="F300" s="2">
        <v>3</v>
      </c>
      <c r="G300" s="2">
        <v>3</v>
      </c>
      <c r="H300" s="2">
        <v>0</v>
      </c>
    </row>
    <row r="301" spans="1:8" x14ac:dyDescent="0.25">
      <c r="A301" s="2" t="s">
        <v>248</v>
      </c>
      <c r="B301" s="2" t="s">
        <v>716</v>
      </c>
      <c r="C301" s="14" t="s">
        <v>717</v>
      </c>
      <c r="D301" s="2">
        <v>0</v>
      </c>
      <c r="E301" s="2">
        <v>1</v>
      </c>
      <c r="F301" s="2">
        <v>3</v>
      </c>
      <c r="G301" s="2">
        <v>0</v>
      </c>
      <c r="H301" s="2">
        <v>0</v>
      </c>
    </row>
    <row r="302" spans="1:8" x14ac:dyDescent="0.25">
      <c r="A302" s="2" t="s">
        <v>335</v>
      </c>
      <c r="B302" s="2" t="s">
        <v>491</v>
      </c>
      <c r="C302" s="14" t="s">
        <v>718</v>
      </c>
      <c r="D302" s="2">
        <v>0</v>
      </c>
      <c r="E302" s="2">
        <v>32</v>
      </c>
      <c r="F302" s="2">
        <v>2</v>
      </c>
      <c r="G302" s="2">
        <v>1</v>
      </c>
      <c r="H302" s="2">
        <v>4</v>
      </c>
    </row>
    <row r="303" spans="1:8" x14ac:dyDescent="0.25">
      <c r="A303" s="2" t="s">
        <v>719</v>
      </c>
      <c r="B303" s="2" t="s">
        <v>720</v>
      </c>
      <c r="C303" s="14" t="s">
        <v>721</v>
      </c>
      <c r="D303" s="2">
        <v>0</v>
      </c>
      <c r="E303" s="2">
        <v>18</v>
      </c>
      <c r="F303" s="2">
        <v>2</v>
      </c>
      <c r="G303" s="2">
        <v>0</v>
      </c>
      <c r="H303" s="2">
        <v>2</v>
      </c>
    </row>
    <row r="304" spans="1:8" x14ac:dyDescent="0.25">
      <c r="A304" s="2" t="s">
        <v>719</v>
      </c>
      <c r="B304" s="2" t="s">
        <v>720</v>
      </c>
      <c r="C304" s="14" t="s">
        <v>722</v>
      </c>
      <c r="D304" s="2">
        <v>0</v>
      </c>
      <c r="E304" s="2">
        <v>5</v>
      </c>
      <c r="F304" s="2">
        <v>2</v>
      </c>
      <c r="G304" s="2">
        <v>0</v>
      </c>
      <c r="H304" s="2">
        <v>2</v>
      </c>
    </row>
    <row r="305" spans="1:8" x14ac:dyDescent="0.25">
      <c r="A305" s="2" t="s">
        <v>723</v>
      </c>
      <c r="B305" s="2" t="s">
        <v>724</v>
      </c>
      <c r="C305" s="14" t="s">
        <v>725</v>
      </c>
      <c r="D305" s="2">
        <v>0</v>
      </c>
      <c r="E305" s="2">
        <v>4</v>
      </c>
      <c r="F305" s="2">
        <v>2</v>
      </c>
      <c r="G305" s="2">
        <v>0</v>
      </c>
      <c r="H305" s="2">
        <v>0</v>
      </c>
    </row>
    <row r="306" spans="1:8" x14ac:dyDescent="0.25">
      <c r="A306" s="2" t="s">
        <v>335</v>
      </c>
      <c r="B306" s="2" t="s">
        <v>491</v>
      </c>
      <c r="C306" s="14" t="s">
        <v>726</v>
      </c>
      <c r="D306" s="2">
        <v>0</v>
      </c>
      <c r="E306" s="2">
        <v>2</v>
      </c>
      <c r="F306" s="2">
        <v>2</v>
      </c>
      <c r="G306" s="2">
        <v>1</v>
      </c>
      <c r="H306" s="2">
        <v>2</v>
      </c>
    </row>
    <row r="307" spans="1:8" x14ac:dyDescent="0.25">
      <c r="A307" s="2" t="s">
        <v>300</v>
      </c>
      <c r="B307" s="2" t="s">
        <v>727</v>
      </c>
      <c r="C307" s="14" t="s">
        <v>728</v>
      </c>
      <c r="D307" s="2">
        <v>0</v>
      </c>
      <c r="E307" s="2">
        <v>2</v>
      </c>
      <c r="F307" s="2">
        <v>2</v>
      </c>
      <c r="G307" s="2">
        <v>0</v>
      </c>
      <c r="H307" s="2">
        <v>0</v>
      </c>
    </row>
    <row r="308" spans="1:8" x14ac:dyDescent="0.25">
      <c r="A308" s="2" t="s">
        <v>236</v>
      </c>
      <c r="B308" s="2" t="s">
        <v>729</v>
      </c>
      <c r="C308" s="14" t="s">
        <v>730</v>
      </c>
      <c r="D308" s="2">
        <v>0</v>
      </c>
      <c r="E308" s="2">
        <v>2</v>
      </c>
      <c r="F308" s="2">
        <v>2</v>
      </c>
      <c r="G308" s="2">
        <v>0</v>
      </c>
      <c r="H308" s="2">
        <v>0</v>
      </c>
    </row>
    <row r="309" spans="1:8" x14ac:dyDescent="0.25">
      <c r="A309" s="2" t="s">
        <v>236</v>
      </c>
      <c r="B309" s="2" t="s">
        <v>731</v>
      </c>
      <c r="C309" s="14" t="s">
        <v>732</v>
      </c>
      <c r="D309" s="2">
        <v>0</v>
      </c>
      <c r="E309" s="2">
        <v>2</v>
      </c>
      <c r="F309" s="2">
        <v>2</v>
      </c>
      <c r="G309" s="2">
        <v>0</v>
      </c>
      <c r="H309" s="2">
        <v>0</v>
      </c>
    </row>
    <row r="310" spans="1:8" x14ac:dyDescent="0.25">
      <c r="A310" s="2" t="s">
        <v>733</v>
      </c>
      <c r="B310" s="2" t="s">
        <v>734</v>
      </c>
      <c r="C310" s="14" t="s">
        <v>735</v>
      </c>
      <c r="D310" s="2">
        <v>0</v>
      </c>
      <c r="E310" s="2">
        <v>1</v>
      </c>
      <c r="F310" s="2">
        <v>2</v>
      </c>
      <c r="G310" s="2">
        <v>0</v>
      </c>
      <c r="H310" s="2">
        <v>0</v>
      </c>
    </row>
    <row r="311" spans="1:8" x14ac:dyDescent="0.25">
      <c r="A311" s="2" t="s">
        <v>736</v>
      </c>
      <c r="B311" s="2" t="s">
        <v>737</v>
      </c>
      <c r="C311" s="14" t="s">
        <v>738</v>
      </c>
      <c r="D311" s="2">
        <v>0</v>
      </c>
      <c r="E311" s="2">
        <v>1</v>
      </c>
      <c r="F311" s="2">
        <v>2</v>
      </c>
      <c r="G311" s="2">
        <v>0</v>
      </c>
      <c r="H311" s="2">
        <v>0</v>
      </c>
    </row>
    <row r="312" spans="1:8" x14ac:dyDescent="0.25">
      <c r="A312" s="2" t="s">
        <v>646</v>
      </c>
      <c r="B312" s="2" t="s">
        <v>739</v>
      </c>
      <c r="C312" s="14" t="s">
        <v>740</v>
      </c>
      <c r="D312" s="2">
        <v>0</v>
      </c>
      <c r="E312" s="2">
        <v>1</v>
      </c>
      <c r="F312" s="2">
        <v>2</v>
      </c>
      <c r="G312" s="2">
        <v>0</v>
      </c>
      <c r="H312" s="2">
        <v>0</v>
      </c>
    </row>
    <row r="313" spans="1:8" x14ac:dyDescent="0.25">
      <c r="A313" s="2" t="s">
        <v>291</v>
      </c>
      <c r="B313" s="2" t="s">
        <v>489</v>
      </c>
      <c r="C313" s="14" t="s">
        <v>741</v>
      </c>
      <c r="D313" s="2">
        <v>0</v>
      </c>
      <c r="E313" s="2">
        <v>1</v>
      </c>
      <c r="F313" s="2">
        <v>2</v>
      </c>
      <c r="G313" s="2">
        <v>1</v>
      </c>
      <c r="H313" s="2">
        <v>1</v>
      </c>
    </row>
    <row r="314" spans="1:8" x14ac:dyDescent="0.25">
      <c r="A314" s="2" t="s">
        <v>485</v>
      </c>
      <c r="B314" s="2" t="s">
        <v>486</v>
      </c>
      <c r="C314" s="14" t="s">
        <v>742</v>
      </c>
      <c r="D314" s="2">
        <v>0</v>
      </c>
      <c r="E314" s="2">
        <v>1</v>
      </c>
      <c r="F314" s="2">
        <v>2</v>
      </c>
      <c r="G314" s="2">
        <v>1</v>
      </c>
      <c r="H314" s="2">
        <v>0</v>
      </c>
    </row>
    <row r="315" spans="1:8" x14ac:dyDescent="0.25">
      <c r="A315" s="2" t="s">
        <v>288</v>
      </c>
      <c r="B315" s="2" t="s">
        <v>743</v>
      </c>
      <c r="C315" s="14" t="s">
        <v>744</v>
      </c>
      <c r="D315" s="2">
        <v>0</v>
      </c>
      <c r="E315" s="2">
        <v>1</v>
      </c>
      <c r="F315" s="2">
        <v>2</v>
      </c>
      <c r="G315" s="2">
        <v>0</v>
      </c>
      <c r="H315" s="2">
        <v>0</v>
      </c>
    </row>
    <row r="316" spans="1:8" x14ac:dyDescent="0.25">
      <c r="A316" s="2" t="s">
        <v>288</v>
      </c>
      <c r="B316" s="2" t="s">
        <v>386</v>
      </c>
      <c r="C316" s="14" t="s">
        <v>745</v>
      </c>
      <c r="D316" s="2">
        <v>0</v>
      </c>
      <c r="E316" s="2">
        <v>1</v>
      </c>
      <c r="F316" s="2">
        <v>2</v>
      </c>
      <c r="G316" s="2">
        <v>2</v>
      </c>
      <c r="H316" s="2">
        <v>0</v>
      </c>
    </row>
    <row r="317" spans="1:8" x14ac:dyDescent="0.25">
      <c r="A317" s="2" t="s">
        <v>262</v>
      </c>
      <c r="B317" s="2" t="s">
        <v>746</v>
      </c>
      <c r="C317" s="14" t="s">
        <v>747</v>
      </c>
      <c r="D317" s="2">
        <v>0</v>
      </c>
      <c r="E317" s="2">
        <v>1</v>
      </c>
      <c r="F317" s="2">
        <v>2</v>
      </c>
      <c r="G317" s="2">
        <v>0</v>
      </c>
      <c r="H317" s="2">
        <v>0</v>
      </c>
    </row>
    <row r="318" spans="1:8" x14ac:dyDescent="0.25">
      <c r="A318" s="2" t="s">
        <v>262</v>
      </c>
      <c r="B318" s="2" t="s">
        <v>748</v>
      </c>
      <c r="C318" s="14" t="s">
        <v>749</v>
      </c>
      <c r="D318" s="2">
        <v>0</v>
      </c>
      <c r="E318" s="2">
        <v>1</v>
      </c>
      <c r="F318" s="2">
        <v>2</v>
      </c>
      <c r="G318" s="2">
        <v>0</v>
      </c>
      <c r="H318" s="2">
        <v>0</v>
      </c>
    </row>
    <row r="319" spans="1:8" x14ac:dyDescent="0.25">
      <c r="A319" s="2" t="s">
        <v>262</v>
      </c>
      <c r="B319" s="2" t="s">
        <v>495</v>
      </c>
      <c r="C319" s="14" t="s">
        <v>750</v>
      </c>
      <c r="D319" s="2">
        <v>0</v>
      </c>
      <c r="E319" s="2">
        <v>1</v>
      </c>
      <c r="F319" s="2">
        <v>2</v>
      </c>
      <c r="G319" s="2">
        <v>1</v>
      </c>
      <c r="H319" s="2">
        <v>0</v>
      </c>
    </row>
    <row r="320" spans="1:8" x14ac:dyDescent="0.25">
      <c r="A320" s="2" t="s">
        <v>400</v>
      </c>
      <c r="B320" s="2" t="s">
        <v>751</v>
      </c>
      <c r="C320" s="14" t="s">
        <v>752</v>
      </c>
      <c r="D320" s="2">
        <v>0</v>
      </c>
      <c r="E320" s="2">
        <v>1</v>
      </c>
      <c r="F320" s="2">
        <v>2</v>
      </c>
      <c r="G320" s="2">
        <v>0</v>
      </c>
      <c r="H320" s="2">
        <v>0</v>
      </c>
    </row>
    <row r="321" spans="1:8" x14ac:dyDescent="0.25">
      <c r="A321" s="2" t="s">
        <v>236</v>
      </c>
      <c r="B321" s="2" t="s">
        <v>729</v>
      </c>
      <c r="C321" s="14" t="s">
        <v>753</v>
      </c>
      <c r="D321" s="2">
        <v>0</v>
      </c>
      <c r="E321" s="2">
        <v>1</v>
      </c>
      <c r="F321" s="2">
        <v>2</v>
      </c>
      <c r="G321" s="2">
        <v>0</v>
      </c>
      <c r="H321" s="2">
        <v>0</v>
      </c>
    </row>
    <row r="322" spans="1:8" x14ac:dyDescent="0.25">
      <c r="A322" s="2" t="s">
        <v>236</v>
      </c>
      <c r="B322" s="2" t="s">
        <v>286</v>
      </c>
      <c r="C322" s="14" t="s">
        <v>754</v>
      </c>
      <c r="D322" s="2">
        <v>0</v>
      </c>
      <c r="E322" s="2">
        <v>1</v>
      </c>
      <c r="F322" s="2">
        <v>2</v>
      </c>
      <c r="G322" s="2">
        <v>4</v>
      </c>
      <c r="H322" s="2">
        <v>1</v>
      </c>
    </row>
    <row r="323" spans="1:8" x14ac:dyDescent="0.25">
      <c r="A323" s="2" t="s">
        <v>755</v>
      </c>
      <c r="B323" s="2" t="s">
        <v>756</v>
      </c>
      <c r="C323" s="14" t="s">
        <v>757</v>
      </c>
      <c r="D323" s="2">
        <v>0</v>
      </c>
      <c r="E323" s="2">
        <v>14</v>
      </c>
      <c r="F323" s="2">
        <v>1</v>
      </c>
      <c r="G323" s="2">
        <v>0</v>
      </c>
      <c r="H323" s="2">
        <v>0</v>
      </c>
    </row>
    <row r="324" spans="1:8" x14ac:dyDescent="0.25">
      <c r="A324" s="2" t="s">
        <v>497</v>
      </c>
      <c r="B324" s="2" t="s">
        <v>758</v>
      </c>
      <c r="C324" s="14" t="s">
        <v>759</v>
      </c>
      <c r="D324" s="2">
        <v>0</v>
      </c>
      <c r="E324" s="2">
        <v>3</v>
      </c>
      <c r="F324" s="2">
        <v>1</v>
      </c>
      <c r="G324" s="2">
        <v>0</v>
      </c>
      <c r="H324" s="2">
        <v>0</v>
      </c>
    </row>
    <row r="325" spans="1:8" x14ac:dyDescent="0.25">
      <c r="A325" s="2" t="s">
        <v>400</v>
      </c>
      <c r="B325" s="2" t="s">
        <v>760</v>
      </c>
      <c r="C325" s="14" t="s">
        <v>761</v>
      </c>
      <c r="D325" s="2">
        <v>0</v>
      </c>
      <c r="E325" s="2">
        <v>36</v>
      </c>
      <c r="F325" s="2">
        <v>1</v>
      </c>
      <c r="G325" s="2">
        <v>0</v>
      </c>
      <c r="H325" s="2">
        <v>0</v>
      </c>
    </row>
    <row r="326" spans="1:8" x14ac:dyDescent="0.25">
      <c r="A326" s="2" t="s">
        <v>306</v>
      </c>
      <c r="B326" s="2" t="s">
        <v>762</v>
      </c>
      <c r="C326" s="14" t="s">
        <v>763</v>
      </c>
      <c r="D326" s="2">
        <v>0</v>
      </c>
      <c r="E326" s="2">
        <v>34</v>
      </c>
      <c r="F326" s="2">
        <v>1</v>
      </c>
      <c r="G326" s="2">
        <v>0</v>
      </c>
      <c r="H326" s="2">
        <v>2</v>
      </c>
    </row>
    <row r="327" spans="1:8" x14ac:dyDescent="0.25">
      <c r="A327" s="2" t="s">
        <v>764</v>
      </c>
      <c r="B327" s="2" t="s">
        <v>765</v>
      </c>
      <c r="C327" s="14" t="s">
        <v>766</v>
      </c>
      <c r="D327" s="2">
        <v>0</v>
      </c>
      <c r="E327" s="2">
        <v>30</v>
      </c>
      <c r="F327" s="2">
        <v>1</v>
      </c>
      <c r="G327" s="2">
        <v>0</v>
      </c>
      <c r="H327" s="2">
        <v>0</v>
      </c>
    </row>
    <row r="328" spans="1:8" x14ac:dyDescent="0.25">
      <c r="A328" s="2" t="s">
        <v>236</v>
      </c>
      <c r="B328" s="2" t="s">
        <v>767</v>
      </c>
      <c r="C328" s="14" t="s">
        <v>768</v>
      </c>
      <c r="D328" s="2">
        <v>0</v>
      </c>
      <c r="E328" s="2">
        <v>28</v>
      </c>
      <c r="F328" s="2">
        <v>1</v>
      </c>
      <c r="G328" s="2">
        <v>0</v>
      </c>
      <c r="H328" s="2">
        <v>0</v>
      </c>
    </row>
    <row r="329" spans="1:8" x14ac:dyDescent="0.25">
      <c r="A329" s="2" t="s">
        <v>297</v>
      </c>
      <c r="B329" s="2" t="s">
        <v>769</v>
      </c>
      <c r="C329" s="14" t="s">
        <v>770</v>
      </c>
      <c r="D329" s="2">
        <v>0</v>
      </c>
      <c r="E329" s="2">
        <v>27</v>
      </c>
      <c r="F329" s="2">
        <v>1</v>
      </c>
      <c r="G329" s="2">
        <v>0</v>
      </c>
      <c r="H329" s="2">
        <v>0</v>
      </c>
    </row>
    <row r="330" spans="1:8" x14ac:dyDescent="0.25">
      <c r="A330" s="2" t="s">
        <v>309</v>
      </c>
      <c r="B330" s="2" t="s">
        <v>771</v>
      </c>
      <c r="C330" s="14" t="s">
        <v>772</v>
      </c>
      <c r="D330" s="2">
        <v>0</v>
      </c>
      <c r="E330" s="2">
        <v>27</v>
      </c>
      <c r="F330" s="2">
        <v>1</v>
      </c>
      <c r="G330" s="2">
        <v>0</v>
      </c>
      <c r="H330" s="2">
        <v>0</v>
      </c>
    </row>
    <row r="331" spans="1:8" x14ac:dyDescent="0.25">
      <c r="A331" s="2" t="s">
        <v>719</v>
      </c>
      <c r="B331" s="2" t="s">
        <v>773</v>
      </c>
      <c r="C331" s="14" t="s">
        <v>774</v>
      </c>
      <c r="D331" s="2">
        <v>0</v>
      </c>
      <c r="E331" s="2">
        <v>25</v>
      </c>
      <c r="F331" s="2">
        <v>1</v>
      </c>
      <c r="G331" s="2">
        <v>0</v>
      </c>
      <c r="H331" s="2">
        <v>0</v>
      </c>
    </row>
    <row r="332" spans="1:8" x14ac:dyDescent="0.25">
      <c r="A332" s="2" t="s">
        <v>736</v>
      </c>
      <c r="B332" s="2" t="s">
        <v>775</v>
      </c>
      <c r="C332" s="14" t="s">
        <v>776</v>
      </c>
      <c r="D332" s="2">
        <v>0</v>
      </c>
      <c r="E332" s="2">
        <v>17</v>
      </c>
      <c r="F332" s="2">
        <v>1</v>
      </c>
      <c r="G332" s="2">
        <v>0</v>
      </c>
      <c r="H332" s="2">
        <v>0</v>
      </c>
    </row>
    <row r="333" spans="1:8" x14ac:dyDescent="0.25">
      <c r="A333" s="2" t="s">
        <v>236</v>
      </c>
      <c r="B333" s="2" t="s">
        <v>777</v>
      </c>
      <c r="C333" s="14" t="s">
        <v>778</v>
      </c>
      <c r="D333" s="2">
        <v>0</v>
      </c>
      <c r="E333" s="2">
        <v>10</v>
      </c>
      <c r="F333" s="2">
        <v>1</v>
      </c>
      <c r="G333" s="2">
        <v>0</v>
      </c>
      <c r="H333" s="2">
        <v>0</v>
      </c>
    </row>
    <row r="334" spans="1:8" x14ac:dyDescent="0.25">
      <c r="A334" s="2" t="s">
        <v>236</v>
      </c>
      <c r="B334" s="2" t="s">
        <v>779</v>
      </c>
      <c r="C334" s="14" t="s">
        <v>780</v>
      </c>
      <c r="D334" s="2">
        <v>0</v>
      </c>
      <c r="E334" s="2">
        <v>9</v>
      </c>
      <c r="F334" s="2">
        <v>1</v>
      </c>
      <c r="G334" s="2">
        <v>0</v>
      </c>
      <c r="H334" s="2">
        <v>0</v>
      </c>
    </row>
    <row r="335" spans="1:8" x14ac:dyDescent="0.25">
      <c r="A335" s="2" t="s">
        <v>335</v>
      </c>
      <c r="B335" s="2" t="s">
        <v>781</v>
      </c>
      <c r="C335" s="14" t="s">
        <v>782</v>
      </c>
      <c r="D335" s="2">
        <v>0</v>
      </c>
      <c r="E335" s="2">
        <v>7</v>
      </c>
      <c r="F335" s="2">
        <v>1</v>
      </c>
      <c r="G335" s="2">
        <v>0</v>
      </c>
      <c r="H335" s="2">
        <v>0</v>
      </c>
    </row>
    <row r="336" spans="1:8" x14ac:dyDescent="0.25">
      <c r="A336" s="2" t="s">
        <v>335</v>
      </c>
      <c r="B336" s="2" t="s">
        <v>783</v>
      </c>
      <c r="C336" s="14" t="s">
        <v>784</v>
      </c>
      <c r="D336" s="2">
        <v>0</v>
      </c>
      <c r="E336" s="2">
        <v>7</v>
      </c>
      <c r="F336" s="2">
        <v>1</v>
      </c>
      <c r="G336" s="2">
        <v>0</v>
      </c>
      <c r="H336" s="2">
        <v>0</v>
      </c>
    </row>
    <row r="337" spans="1:8" x14ac:dyDescent="0.25">
      <c r="A337" s="2" t="s">
        <v>400</v>
      </c>
      <c r="B337" s="2" t="s">
        <v>785</v>
      </c>
      <c r="C337" s="14" t="s">
        <v>786</v>
      </c>
      <c r="D337" s="2">
        <v>0</v>
      </c>
      <c r="E337" s="2">
        <v>6</v>
      </c>
      <c r="F337" s="2">
        <v>1</v>
      </c>
      <c r="G337" s="2">
        <v>0</v>
      </c>
      <c r="H337" s="2">
        <v>0</v>
      </c>
    </row>
    <row r="338" spans="1:8" x14ac:dyDescent="0.25">
      <c r="A338" s="2" t="s">
        <v>646</v>
      </c>
      <c r="B338" s="2" t="s">
        <v>787</v>
      </c>
      <c r="C338" s="14" t="s">
        <v>788</v>
      </c>
      <c r="D338" s="2">
        <v>0</v>
      </c>
      <c r="E338" s="2">
        <v>5</v>
      </c>
      <c r="F338" s="2">
        <v>1</v>
      </c>
      <c r="G338" s="2">
        <v>0</v>
      </c>
      <c r="H338" s="2">
        <v>0</v>
      </c>
    </row>
    <row r="339" spans="1:8" x14ac:dyDescent="0.25">
      <c r="A339" s="2" t="s">
        <v>239</v>
      </c>
      <c r="B339" s="2" t="s">
        <v>789</v>
      </c>
      <c r="C339" s="14" t="s">
        <v>790</v>
      </c>
      <c r="D339" s="2">
        <v>0</v>
      </c>
      <c r="E339" s="2">
        <v>5</v>
      </c>
      <c r="F339" s="2">
        <v>1</v>
      </c>
      <c r="G339" s="2">
        <v>0</v>
      </c>
      <c r="H339" s="2">
        <v>0</v>
      </c>
    </row>
    <row r="340" spans="1:8" x14ac:dyDescent="0.25">
      <c r="A340" s="2" t="s">
        <v>316</v>
      </c>
      <c r="B340" s="2" t="s">
        <v>791</v>
      </c>
      <c r="C340" s="14" t="s">
        <v>792</v>
      </c>
      <c r="D340" s="2">
        <v>0</v>
      </c>
      <c r="E340" s="2">
        <v>4</v>
      </c>
      <c r="F340" s="2">
        <v>1</v>
      </c>
      <c r="G340" s="2">
        <v>0</v>
      </c>
      <c r="H340" s="2">
        <v>0</v>
      </c>
    </row>
    <row r="341" spans="1:8" x14ac:dyDescent="0.25">
      <c r="A341" s="2" t="s">
        <v>679</v>
      </c>
      <c r="B341" s="2" t="s">
        <v>793</v>
      </c>
      <c r="C341" s="14" t="s">
        <v>794</v>
      </c>
      <c r="D341" s="2">
        <v>0</v>
      </c>
      <c r="E341" s="2">
        <v>3</v>
      </c>
      <c r="F341" s="2">
        <v>1</v>
      </c>
      <c r="G341" s="2">
        <v>0</v>
      </c>
      <c r="H341" s="2">
        <v>0</v>
      </c>
    </row>
    <row r="342" spans="1:8" x14ac:dyDescent="0.25">
      <c r="A342" s="2" t="s">
        <v>344</v>
      </c>
      <c r="B342" s="2" t="s">
        <v>345</v>
      </c>
      <c r="C342" s="14" t="s">
        <v>795</v>
      </c>
      <c r="D342" s="2">
        <v>0</v>
      </c>
      <c r="E342" s="2">
        <v>2</v>
      </c>
      <c r="F342" s="2">
        <v>1</v>
      </c>
      <c r="G342" s="2">
        <v>3</v>
      </c>
      <c r="H342" s="2">
        <v>0</v>
      </c>
    </row>
    <row r="343" spans="1:8" x14ac:dyDescent="0.25">
      <c r="A343" s="2" t="s">
        <v>242</v>
      </c>
      <c r="B343" s="2" t="s">
        <v>796</v>
      </c>
      <c r="C343" s="14" t="s">
        <v>797</v>
      </c>
      <c r="D343" s="2">
        <v>0</v>
      </c>
      <c r="E343" s="2">
        <v>2</v>
      </c>
      <c r="F343" s="2">
        <v>1</v>
      </c>
      <c r="G343" s="2">
        <v>0</v>
      </c>
      <c r="H343" s="2">
        <v>0</v>
      </c>
    </row>
    <row r="344" spans="1:8" x14ac:dyDescent="0.25">
      <c r="A344" s="2" t="s">
        <v>400</v>
      </c>
      <c r="B344" s="2" t="s">
        <v>798</v>
      </c>
      <c r="C344" s="14" t="s">
        <v>799</v>
      </c>
      <c r="D344" s="2">
        <v>0</v>
      </c>
      <c r="E344" s="2">
        <v>2</v>
      </c>
      <c r="F344" s="2">
        <v>1</v>
      </c>
      <c r="G344" s="2">
        <v>0</v>
      </c>
      <c r="H344" s="2">
        <v>0</v>
      </c>
    </row>
    <row r="345" spans="1:8" x14ac:dyDescent="0.25">
      <c r="A345" s="2" t="s">
        <v>236</v>
      </c>
      <c r="B345" s="2" t="s">
        <v>800</v>
      </c>
      <c r="C345" s="14" t="s">
        <v>801</v>
      </c>
      <c r="D345" s="2">
        <v>0</v>
      </c>
      <c r="E345" s="2">
        <v>2</v>
      </c>
      <c r="F345" s="2">
        <v>1</v>
      </c>
      <c r="G345" s="2">
        <v>0</v>
      </c>
      <c r="H345" s="2">
        <v>0</v>
      </c>
    </row>
    <row r="346" spans="1:8" x14ac:dyDescent="0.25">
      <c r="A346" s="2" t="s">
        <v>236</v>
      </c>
      <c r="B346" s="2" t="s">
        <v>800</v>
      </c>
      <c r="C346" s="14" t="s">
        <v>802</v>
      </c>
      <c r="D346" s="2">
        <v>0</v>
      </c>
      <c r="E346" s="2">
        <v>2</v>
      </c>
      <c r="F346" s="2">
        <v>1</v>
      </c>
      <c r="G346" s="2">
        <v>0</v>
      </c>
      <c r="H346" s="2">
        <v>0</v>
      </c>
    </row>
    <row r="347" spans="1:8" x14ac:dyDescent="0.25">
      <c r="A347" s="2" t="s">
        <v>236</v>
      </c>
      <c r="B347" s="2" t="s">
        <v>803</v>
      </c>
      <c r="C347" s="14" t="s">
        <v>804</v>
      </c>
      <c r="D347" s="2">
        <v>0</v>
      </c>
      <c r="E347" s="2">
        <v>2</v>
      </c>
      <c r="F347" s="2">
        <v>1</v>
      </c>
      <c r="G347" s="2">
        <v>0</v>
      </c>
      <c r="H347" s="2">
        <v>0</v>
      </c>
    </row>
    <row r="348" spans="1:8" x14ac:dyDescent="0.25">
      <c r="A348" s="2" t="s">
        <v>805</v>
      </c>
      <c r="B348" s="2" t="s">
        <v>806</v>
      </c>
      <c r="C348" s="14" t="s">
        <v>807</v>
      </c>
      <c r="D348" s="2">
        <v>0</v>
      </c>
      <c r="E348" s="2">
        <v>1</v>
      </c>
      <c r="F348" s="2">
        <v>1</v>
      </c>
      <c r="G348" s="2">
        <v>0</v>
      </c>
      <c r="H348" s="2">
        <v>0</v>
      </c>
    </row>
    <row r="349" spans="1:8" x14ac:dyDescent="0.25">
      <c r="A349" s="2" t="s">
        <v>808</v>
      </c>
      <c r="B349" s="2" t="s">
        <v>809</v>
      </c>
      <c r="C349" s="14" t="s">
        <v>810</v>
      </c>
      <c r="D349" s="2">
        <v>0</v>
      </c>
      <c r="E349" s="2">
        <v>1</v>
      </c>
      <c r="F349" s="2">
        <v>1</v>
      </c>
      <c r="G349" s="2">
        <v>0</v>
      </c>
      <c r="H349" s="2">
        <v>0</v>
      </c>
    </row>
    <row r="350" spans="1:8" x14ac:dyDescent="0.25">
      <c r="A350" s="2" t="s">
        <v>623</v>
      </c>
      <c r="B350" s="2" t="s">
        <v>811</v>
      </c>
      <c r="C350" s="14" t="s">
        <v>812</v>
      </c>
      <c r="D350" s="2">
        <v>0</v>
      </c>
      <c r="E350" s="2">
        <v>1</v>
      </c>
      <c r="F350" s="2">
        <v>1</v>
      </c>
      <c r="G350" s="2">
        <v>0</v>
      </c>
      <c r="H350" s="2">
        <v>0</v>
      </c>
    </row>
    <row r="351" spans="1:8" x14ac:dyDescent="0.25">
      <c r="A351" s="2" t="s">
        <v>322</v>
      </c>
      <c r="B351" s="2" t="s">
        <v>813</v>
      </c>
      <c r="C351" s="14" t="s">
        <v>814</v>
      </c>
      <c r="D351" s="2">
        <v>0</v>
      </c>
      <c r="E351" s="2">
        <v>1</v>
      </c>
      <c r="F351" s="2">
        <v>1</v>
      </c>
      <c r="G351" s="2">
        <v>0</v>
      </c>
      <c r="H351" s="2">
        <v>0</v>
      </c>
    </row>
    <row r="352" spans="1:8" x14ac:dyDescent="0.25">
      <c r="A352" s="2" t="s">
        <v>316</v>
      </c>
      <c r="B352" s="2" t="s">
        <v>815</v>
      </c>
      <c r="C352" s="14" t="s">
        <v>816</v>
      </c>
      <c r="D352" s="2">
        <v>0</v>
      </c>
      <c r="E352" s="2">
        <v>1</v>
      </c>
      <c r="F352" s="2">
        <v>1</v>
      </c>
      <c r="G352" s="2">
        <v>0</v>
      </c>
      <c r="H352" s="2">
        <v>0</v>
      </c>
    </row>
    <row r="353" spans="1:8" x14ac:dyDescent="0.25">
      <c r="A353" s="2" t="s">
        <v>424</v>
      </c>
      <c r="B353" s="2" t="s">
        <v>817</v>
      </c>
      <c r="C353" s="14" t="s">
        <v>818</v>
      </c>
      <c r="D353" s="2">
        <v>0</v>
      </c>
      <c r="E353" s="2">
        <v>1</v>
      </c>
      <c r="F353" s="2">
        <v>1</v>
      </c>
      <c r="G353" s="2">
        <v>0</v>
      </c>
      <c r="H353" s="2">
        <v>0</v>
      </c>
    </row>
    <row r="354" spans="1:8" x14ac:dyDescent="0.25">
      <c r="A354" s="2" t="s">
        <v>400</v>
      </c>
      <c r="B354" s="2" t="s">
        <v>819</v>
      </c>
      <c r="C354" s="14" t="s">
        <v>820</v>
      </c>
      <c r="D354" s="2">
        <v>0</v>
      </c>
      <c r="E354" s="2">
        <v>1</v>
      </c>
      <c r="F354" s="2">
        <v>1</v>
      </c>
      <c r="G354" s="2">
        <v>0</v>
      </c>
      <c r="H354" s="2">
        <v>0</v>
      </c>
    </row>
    <row r="355" spans="1:8" x14ac:dyDescent="0.25">
      <c r="A355" s="2" t="s">
        <v>400</v>
      </c>
      <c r="B355" s="2" t="s">
        <v>760</v>
      </c>
      <c r="C355" s="14" t="s">
        <v>821</v>
      </c>
      <c r="D355" s="2">
        <v>0</v>
      </c>
      <c r="E355" s="2">
        <v>1</v>
      </c>
      <c r="F355" s="2">
        <v>1</v>
      </c>
      <c r="G355" s="2">
        <v>0</v>
      </c>
      <c r="H355" s="2">
        <v>0</v>
      </c>
    </row>
    <row r="356" spans="1:8" x14ac:dyDescent="0.25">
      <c r="A356" s="2" t="s">
        <v>400</v>
      </c>
      <c r="B356" s="2" t="s">
        <v>401</v>
      </c>
      <c r="C356" s="14" t="s">
        <v>822</v>
      </c>
      <c r="D356" s="2">
        <v>0</v>
      </c>
      <c r="E356" s="2">
        <v>1</v>
      </c>
      <c r="F356" s="2">
        <v>1</v>
      </c>
      <c r="G356" s="2">
        <v>2</v>
      </c>
      <c r="H356" s="2">
        <v>0</v>
      </c>
    </row>
    <row r="357" spans="1:8" x14ac:dyDescent="0.25">
      <c r="A357" s="2" t="s">
        <v>300</v>
      </c>
      <c r="B357" s="2" t="s">
        <v>823</v>
      </c>
      <c r="C357" s="14" t="s">
        <v>824</v>
      </c>
      <c r="D357" s="2">
        <v>0</v>
      </c>
      <c r="E357" s="2">
        <v>1</v>
      </c>
      <c r="F357" s="2">
        <v>1</v>
      </c>
      <c r="G357" s="2">
        <v>0</v>
      </c>
      <c r="H357" s="2">
        <v>0</v>
      </c>
    </row>
    <row r="358" spans="1:8" x14ac:dyDescent="0.25">
      <c r="A358" s="2" t="s">
        <v>236</v>
      </c>
      <c r="B358" s="2" t="s">
        <v>825</v>
      </c>
      <c r="C358" s="14" t="s">
        <v>826</v>
      </c>
      <c r="D358" s="2">
        <v>0</v>
      </c>
      <c r="E358" s="2">
        <v>1</v>
      </c>
      <c r="F358" s="2">
        <v>1</v>
      </c>
      <c r="G358" s="2">
        <v>0</v>
      </c>
      <c r="H358" s="2">
        <v>0</v>
      </c>
    </row>
    <row r="359" spans="1:8" x14ac:dyDescent="0.25">
      <c r="A359" s="2" t="s">
        <v>236</v>
      </c>
      <c r="B359" s="2" t="s">
        <v>827</v>
      </c>
      <c r="C359" s="14" t="s">
        <v>828</v>
      </c>
      <c r="D359" s="2">
        <v>0</v>
      </c>
      <c r="E359" s="2">
        <v>1</v>
      </c>
      <c r="F359" s="2">
        <v>1</v>
      </c>
      <c r="G359" s="2">
        <v>0</v>
      </c>
      <c r="H359" s="2">
        <v>0</v>
      </c>
    </row>
    <row r="360" spans="1:8" x14ac:dyDescent="0.25">
      <c r="A360" s="2" t="s">
        <v>268</v>
      </c>
      <c r="B360" s="2" t="s">
        <v>829</v>
      </c>
      <c r="C360" s="14" t="s">
        <v>830</v>
      </c>
      <c r="D360" s="2">
        <v>0</v>
      </c>
      <c r="E360" s="2">
        <v>1</v>
      </c>
      <c r="F360" s="2">
        <v>1</v>
      </c>
      <c r="G360" s="2">
        <v>0</v>
      </c>
      <c r="H360" s="2">
        <v>0</v>
      </c>
    </row>
    <row r="361" spans="1:8" x14ac:dyDescent="0.25">
      <c r="A361" s="8" t="s">
        <v>831</v>
      </c>
      <c r="B361" s="8" t="s">
        <v>832</v>
      </c>
      <c r="C361" s="15" t="s">
        <v>833</v>
      </c>
      <c r="D361" s="8">
        <v>0</v>
      </c>
      <c r="E361" s="8">
        <v>3</v>
      </c>
      <c r="F361" s="8">
        <v>1</v>
      </c>
      <c r="G361" s="8">
        <v>0</v>
      </c>
      <c r="H361" s="8">
        <v>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1D5E7-87F3-4A42-830D-5038B41C9097}">
  <dimension ref="A1:A47"/>
  <sheetViews>
    <sheetView topLeftCell="A25" workbookViewId="0">
      <selection activeCell="I54" sqref="I54"/>
    </sheetView>
  </sheetViews>
  <sheetFormatPr defaultRowHeight="15" x14ac:dyDescent="0.25"/>
  <sheetData>
    <row r="1" spans="1:1" x14ac:dyDescent="0.25">
      <c r="A1" s="10" t="s">
        <v>209</v>
      </c>
    </row>
    <row r="2" spans="1:1" x14ac:dyDescent="0.25">
      <c r="A2" s="9"/>
    </row>
    <row r="3" spans="1:1" x14ac:dyDescent="0.25">
      <c r="A3" s="10" t="s">
        <v>195</v>
      </c>
    </row>
    <row r="4" spans="1:1" x14ac:dyDescent="0.25">
      <c r="A4" s="10" t="s">
        <v>210</v>
      </c>
    </row>
    <row r="5" spans="1:1" x14ac:dyDescent="0.25">
      <c r="A5" s="10" t="s">
        <v>211</v>
      </c>
    </row>
    <row r="6" spans="1:1" x14ac:dyDescent="0.25">
      <c r="A6" s="10" t="s">
        <v>212</v>
      </c>
    </row>
    <row r="7" spans="1:1" x14ac:dyDescent="0.25">
      <c r="A7" s="10" t="s">
        <v>196</v>
      </c>
    </row>
    <row r="8" spans="1:1" x14ac:dyDescent="0.25">
      <c r="A8" s="9"/>
    </row>
    <row r="9" spans="1:1" x14ac:dyDescent="0.25">
      <c r="A9" s="10" t="s">
        <v>197</v>
      </c>
    </row>
    <row r="10" spans="1:1" x14ac:dyDescent="0.25">
      <c r="A10" s="10">
        <v>11267.778</v>
      </c>
    </row>
    <row r="11" spans="1:1" x14ac:dyDescent="0.25">
      <c r="A11" s="9"/>
    </row>
    <row r="12" spans="1:1" x14ac:dyDescent="0.25">
      <c r="A12" s="10" t="s">
        <v>198</v>
      </c>
    </row>
    <row r="13" spans="1:1" x14ac:dyDescent="0.25">
      <c r="A13" s="10" t="s">
        <v>199</v>
      </c>
    </row>
    <row r="14" spans="1:1" x14ac:dyDescent="0.25">
      <c r="A14" s="9"/>
    </row>
    <row r="15" spans="1:1" x14ac:dyDescent="0.25">
      <c r="A15" s="10" t="s">
        <v>213</v>
      </c>
    </row>
    <row r="16" spans="1:1" x14ac:dyDescent="0.25">
      <c r="A16" s="10" t="s">
        <v>214</v>
      </c>
    </row>
    <row r="17" spans="1:1" x14ac:dyDescent="0.25">
      <c r="A17" s="9"/>
    </row>
    <row r="18" spans="1:1" x14ac:dyDescent="0.25">
      <c r="A18" s="10" t="s">
        <v>200</v>
      </c>
    </row>
    <row r="19" spans="1:1" x14ac:dyDescent="0.25">
      <c r="A19" s="10" t="s">
        <v>201</v>
      </c>
    </row>
    <row r="20" spans="1:1" x14ac:dyDescent="0.25">
      <c r="A20" s="9"/>
    </row>
    <row r="21" spans="1:1" x14ac:dyDescent="0.25">
      <c r="A21" s="10" t="s">
        <v>215</v>
      </c>
    </row>
    <row r="22" spans="1:1" x14ac:dyDescent="0.25">
      <c r="A22" s="10" t="s">
        <v>216</v>
      </c>
    </row>
    <row r="23" spans="1:1" x14ac:dyDescent="0.25">
      <c r="A23" s="9"/>
    </row>
    <row r="24" spans="1:1" x14ac:dyDescent="0.25">
      <c r="A24" s="10" t="s">
        <v>198</v>
      </c>
    </row>
    <row r="25" spans="1:1" x14ac:dyDescent="0.25">
      <c r="A25" s="10" t="s">
        <v>202</v>
      </c>
    </row>
    <row r="26" spans="1:1" x14ac:dyDescent="0.25">
      <c r="A26" s="9"/>
    </row>
    <row r="27" spans="1:1" x14ac:dyDescent="0.25">
      <c r="A27" s="10" t="s">
        <v>203</v>
      </c>
    </row>
    <row r="28" spans="1:1" x14ac:dyDescent="0.25">
      <c r="A28" s="10" t="s">
        <v>217</v>
      </c>
    </row>
    <row r="29" spans="1:1" x14ac:dyDescent="0.25">
      <c r="A29" s="10" t="s">
        <v>218</v>
      </c>
    </row>
    <row r="30" spans="1:1" x14ac:dyDescent="0.25">
      <c r="A30" s="10" t="s">
        <v>219</v>
      </c>
    </row>
    <row r="31" spans="1:1" x14ac:dyDescent="0.25">
      <c r="A31" s="10" t="s">
        <v>220</v>
      </c>
    </row>
    <row r="32" spans="1:1" x14ac:dyDescent="0.25">
      <c r="A32" s="10" t="s">
        <v>221</v>
      </c>
    </row>
    <row r="33" spans="1:1" x14ac:dyDescent="0.25">
      <c r="A33" s="10" t="s">
        <v>222</v>
      </c>
    </row>
    <row r="34" spans="1:1" x14ac:dyDescent="0.25">
      <c r="A34" s="10" t="s">
        <v>223</v>
      </c>
    </row>
    <row r="35" spans="1:1" x14ac:dyDescent="0.25">
      <c r="A35" s="10" t="s">
        <v>224</v>
      </c>
    </row>
    <row r="36" spans="1:1" x14ac:dyDescent="0.25">
      <c r="A36" s="10" t="s">
        <v>225</v>
      </c>
    </row>
    <row r="37" spans="1:1" x14ac:dyDescent="0.25">
      <c r="A37" s="9"/>
    </row>
    <row r="38" spans="1:1" x14ac:dyDescent="0.25">
      <c r="A38" s="10" t="s">
        <v>204</v>
      </c>
    </row>
    <row r="39" spans="1:1" x14ac:dyDescent="0.25">
      <c r="A39" s="9"/>
    </row>
    <row r="40" spans="1:1" x14ac:dyDescent="0.25">
      <c r="A40" s="10" t="s">
        <v>198</v>
      </c>
    </row>
    <row r="41" spans="1:1" x14ac:dyDescent="0.25">
      <c r="A41" s="10" t="s">
        <v>205</v>
      </c>
    </row>
    <row r="42" spans="1:1" x14ac:dyDescent="0.25">
      <c r="A42" s="9"/>
    </row>
    <row r="43" spans="1:1" x14ac:dyDescent="0.25">
      <c r="A43" s="10" t="s">
        <v>206</v>
      </c>
    </row>
    <row r="44" spans="1:1" x14ac:dyDescent="0.25">
      <c r="A44" s="10" t="s">
        <v>226</v>
      </c>
    </row>
    <row r="45" spans="1:1" x14ac:dyDescent="0.25">
      <c r="A45" s="10" t="s">
        <v>207</v>
      </c>
    </row>
    <row r="46" spans="1:1" x14ac:dyDescent="0.25">
      <c r="A46" s="10" t="s">
        <v>227</v>
      </c>
    </row>
    <row r="47" spans="1:1" x14ac:dyDescent="0.25">
      <c r="A47" s="11" t="s">
        <v>208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S1. Gall_inventories_references</vt:lpstr>
      <vt:lpstr>S2.Plant_inventories_references</vt:lpstr>
      <vt:lpstr>S3. Trees and gall metrics</vt:lpstr>
      <vt:lpstr>S4. SEM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Vitor</dc:creator>
  <cp:lastModifiedBy>Vitor</cp:lastModifiedBy>
  <dcterms:created xsi:type="dcterms:W3CDTF">2020-07-06T14:39:09Z</dcterms:created>
  <dcterms:modified xsi:type="dcterms:W3CDTF">2021-07-19T21:50:51Z</dcterms:modified>
</cp:coreProperties>
</file>